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84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K977" i="1" l="1"/>
  <c r="K972" i="1"/>
  <c r="K962" i="1"/>
  <c r="K951" i="1"/>
  <c r="K945" i="1"/>
  <c r="K967" i="1"/>
  <c r="K957" i="1"/>
  <c r="K940" i="1"/>
  <c r="K928" i="1"/>
  <c r="K934" i="1"/>
  <c r="K914" i="1"/>
  <c r="K903" i="1"/>
  <c r="K892" i="1"/>
  <c r="K920" i="1"/>
  <c r="K909" i="1"/>
  <c r="K898" i="1"/>
  <c r="K886" i="1"/>
  <c r="K880" i="1"/>
  <c r="K861" i="1"/>
  <c r="K866" i="1"/>
  <c r="K872" i="1"/>
  <c r="K856" i="1"/>
  <c r="K850" i="1"/>
  <c r="K844" i="1"/>
  <c r="K836" i="1"/>
  <c r="K819" i="1"/>
  <c r="K825" i="1"/>
  <c r="K801" i="1"/>
  <c r="K813" i="1"/>
  <c r="K807" i="1"/>
  <c r="K831" i="1"/>
  <c r="K795" i="1"/>
  <c r="K789" i="1"/>
  <c r="K781" i="1"/>
  <c r="K775" i="1"/>
  <c r="K762" i="1" l="1"/>
  <c r="K689" i="1"/>
  <c r="K714" i="1"/>
  <c r="K630" i="1"/>
  <c r="K767" i="1"/>
  <c r="K747" i="1"/>
  <c r="K704" i="1"/>
  <c r="K742" i="1" l="1"/>
  <c r="K736" i="1"/>
  <c r="K654" i="1"/>
  <c r="K699" i="1"/>
  <c r="K576" i="1"/>
  <c r="K594" i="1"/>
  <c r="K588" i="1"/>
  <c r="K582" i="1"/>
  <c r="K642" i="1"/>
  <c r="K660" i="1"/>
  <c r="K725" i="1"/>
  <c r="K636" i="1"/>
  <c r="K731" i="1"/>
  <c r="K624" i="1"/>
  <c r="K564" i="1"/>
  <c r="K665" i="1"/>
  <c r="K570" i="1"/>
  <c r="K720" i="1"/>
  <c r="K606" i="1"/>
  <c r="K546" i="1"/>
  <c r="K677" i="1"/>
  <c r="K516" i="1"/>
  <c r="K757" i="1"/>
  <c r="K600" i="1"/>
  <c r="K522" i="1"/>
  <c r="K709" i="1"/>
  <c r="K648" i="1"/>
  <c r="K498" i="1"/>
  <c r="K694" i="1"/>
  <c r="K552" i="1"/>
  <c r="K504" i="1"/>
  <c r="K752" i="1"/>
  <c r="K612" i="1"/>
  <c r="K492" i="1"/>
  <c r="K683" i="1"/>
  <c r="K558" i="1"/>
  <c r="K528" i="1"/>
  <c r="K534" i="1"/>
  <c r="K474" i="1"/>
  <c r="K468" i="1"/>
  <c r="K618" i="1"/>
  <c r="K510" i="1"/>
  <c r="K462" i="1"/>
  <c r="K540" i="1"/>
  <c r="K486" i="1"/>
  <c r="K480" i="1"/>
  <c r="K456" i="1"/>
  <c r="K446" i="1"/>
  <c r="K439" i="1"/>
  <c r="K410" i="1"/>
  <c r="K415" i="1"/>
  <c r="K426" i="1"/>
  <c r="K420" i="1"/>
  <c r="K432" i="1"/>
  <c r="K405" i="1"/>
  <c r="K397" i="1"/>
  <c r="K387" i="1"/>
  <c r="K392" i="1"/>
  <c r="K382" i="1"/>
  <c r="K362" i="1"/>
  <c r="K323" i="1"/>
  <c r="K374" i="1"/>
  <c r="K368" i="1"/>
  <c r="K335" i="1"/>
  <c r="K357" i="1"/>
  <c r="K341" i="1"/>
  <c r="K351" i="1"/>
  <c r="K329" i="1"/>
  <c r="K317" i="1"/>
  <c r="K311" i="1"/>
  <c r="K305" i="1"/>
  <c r="K346" i="1"/>
  <c r="K297" i="1"/>
  <c r="K287" i="1"/>
  <c r="K276" i="1"/>
  <c r="K259" i="1"/>
  <c r="K292" i="1"/>
  <c r="K271" i="1"/>
  <c r="K282" i="1"/>
  <c r="K265" i="1"/>
  <c r="K253" i="1"/>
  <c r="K222" i="1" l="1"/>
  <c r="K240" i="1"/>
  <c r="K155" i="1"/>
  <c r="K132" i="1"/>
  <c r="K125" i="1"/>
  <c r="K144" i="1"/>
  <c r="K138" i="1"/>
  <c r="K216" i="1"/>
  <c r="K195" i="1"/>
  <c r="K227" i="1"/>
  <c r="K166" i="1"/>
  <c r="K232" i="1"/>
  <c r="K184" i="1"/>
  <c r="K89" i="1"/>
  <c r="K172" i="1"/>
  <c r="K95" i="1"/>
  <c r="K245" i="1"/>
  <c r="K190" i="1"/>
  <c r="K119" i="1"/>
  <c r="K83" i="1"/>
  <c r="K200" i="1"/>
  <c r="K113" i="1"/>
  <c r="K149" i="1"/>
  <c r="K77" i="1"/>
  <c r="K178" i="1"/>
  <c r="K107" i="1"/>
  <c r="K210" i="1"/>
  <c r="K101" i="1"/>
  <c r="K205" i="1"/>
  <c r="K71" i="1"/>
  <c r="K160" i="1"/>
  <c r="K65" i="1"/>
  <c r="K57" i="1"/>
  <c r="K52" i="1"/>
  <c r="K47" i="1"/>
  <c r="K36" i="1"/>
  <c r="K42" i="1"/>
  <c r="K30" i="1"/>
  <c r="K24" i="1"/>
  <c r="K671" i="1"/>
</calcChain>
</file>

<file path=xl/comments1.xml><?xml version="1.0" encoding="utf-8"?>
<comments xmlns="http://schemas.openxmlformats.org/spreadsheetml/2006/main">
  <authors>
    <author>DELL</author>
  </authors>
  <commentList>
    <comment ref="C769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83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38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74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22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<sst xmlns="http://schemas.openxmlformats.org/spreadsheetml/2006/main" count="4513" uniqueCount="1090">
  <si>
    <t>Nome</t>
  </si>
  <si>
    <t>CLUBE</t>
  </si>
  <si>
    <t>MAR</t>
  </si>
  <si>
    <t>MAI</t>
  </si>
  <si>
    <t>JUN</t>
  </si>
  <si>
    <t>AGO</t>
  </si>
  <si>
    <t>SET</t>
  </si>
  <si>
    <t>TOTAL</t>
  </si>
  <si>
    <t>1º</t>
  </si>
  <si>
    <t>Larissa Aparecida Ferrari Oliveira</t>
  </si>
  <si>
    <t>BANDEIRANTES/SP</t>
  </si>
  <si>
    <t> 572  </t>
  </si>
  <si>
    <t> 564  </t>
  </si>
  <si>
    <t> 568  </t>
  </si>
  <si>
    <t>2º</t>
  </si>
  <si>
    <t>Marina Rodrigues De Morais Lemos</t>
  </si>
  <si>
    <t>CMC/SP</t>
  </si>
  <si>
    <t> *562  </t>
  </si>
  <si>
    <t> 566  </t>
  </si>
  <si>
    <t>3º</t>
  </si>
  <si>
    <t>Anna Carolina Britto De Raphael</t>
  </si>
  <si>
    <t> *553  </t>
  </si>
  <si>
    <t> 556  </t>
  </si>
  <si>
    <t> 563  </t>
  </si>
  <si>
    <t> 555  </t>
  </si>
  <si>
    <t>4º</t>
  </si>
  <si>
    <t>Gisele Esposito Meleti</t>
  </si>
  <si>
    <t> *542  </t>
  </si>
  <si>
    <t> 550  </t>
  </si>
  <si>
    <t>5º</t>
  </si>
  <si>
    <t>Denia Keide De Almeida Souza</t>
  </si>
  <si>
    <t>PIC/MG</t>
  </si>
  <si>
    <t> 553  </t>
  </si>
  <si>
    <t> 546  </t>
  </si>
  <si>
    <t>6º</t>
  </si>
  <si>
    <t>SEP/SP</t>
  </si>
  <si>
    <t> *539  </t>
  </si>
  <si>
    <t> 549  </t>
  </si>
  <si>
    <t> 551  </t>
  </si>
  <si>
    <t> 547  </t>
  </si>
  <si>
    <t>7º</t>
  </si>
  <si>
    <t>Célia Regina Belotti</t>
  </si>
  <si>
    <t>CMSP/SP</t>
  </si>
  <si>
    <t> 539  </t>
  </si>
  <si>
    <t> 535  </t>
  </si>
  <si>
    <t> *511  </t>
  </si>
  <si>
    <t> 530  </t>
  </si>
  <si>
    <t>8º</t>
  </si>
  <si>
    <t>Maria Isabele Rodriguez Santos</t>
  </si>
  <si>
    <t>PORTUGUESA CARIOCA/RJ</t>
  </si>
  <si>
    <t> 523  </t>
  </si>
  <si>
    <t> 532  </t>
  </si>
  <si>
    <t> *477  </t>
  </si>
  <si>
    <t> *434  </t>
  </si>
  <si>
    <t>9º</t>
  </si>
  <si>
    <t>Bianca Cristina Garcia Lisboa</t>
  </si>
  <si>
    <t>ESPERIA/SP</t>
  </si>
  <si>
    <t> 528  </t>
  </si>
  <si>
    <t> *526  </t>
  </si>
  <si>
    <t> 537  </t>
  </si>
  <si>
    <t>Júlia Dutra Braz</t>
  </si>
  <si>
    <t> 520  </t>
  </si>
  <si>
    <t> *507  </t>
  </si>
  <si>
    <t> 527  </t>
  </si>
  <si>
    <t> *508  </t>
  </si>
  <si>
    <t> 538  </t>
  </si>
  <si>
    <t>11º</t>
  </si>
  <si>
    <t>NIRVANA/PE</t>
  </si>
  <si>
    <t> 501  </t>
  </si>
  <si>
    <t> 521  </t>
  </si>
  <si>
    <t>12º</t>
  </si>
  <si>
    <t>Anne Ferreira Silva Pacheco (PNE)</t>
  </si>
  <si>
    <t> 531  </t>
  </si>
  <si>
    <t> 504  </t>
  </si>
  <si>
    <t> 516  </t>
  </si>
  <si>
    <t> *489  </t>
  </si>
  <si>
    <t>13º</t>
  </si>
  <si>
    <t>COPM/PE</t>
  </si>
  <si>
    <t> 503  </t>
  </si>
  <si>
    <t> 511  </t>
  </si>
  <si>
    <t>14º</t>
  </si>
  <si>
    <t>ÍTALO/ES</t>
  </si>
  <si>
    <t> *490  </t>
  </si>
  <si>
    <t> 515  </t>
  </si>
  <si>
    <t>15º</t>
  </si>
  <si>
    <t>Maria Jose De C Mainente</t>
  </si>
  <si>
    <t> 499  </t>
  </si>
  <si>
    <t> 481  </t>
  </si>
  <si>
    <t>16º</t>
  </si>
  <si>
    <t>Nely Milan Terada Acquesta</t>
  </si>
  <si>
    <t> 561  </t>
  </si>
  <si>
    <t>17º</t>
  </si>
  <si>
    <t> 545  </t>
  </si>
  <si>
    <t>18º</t>
  </si>
  <si>
    <t>Cecilia Iida Junqueira (PNE)</t>
  </si>
  <si>
    <t>19º</t>
  </si>
  <si>
    <t>Thaísa Resende Guimarães</t>
  </si>
  <si>
    <t> 464  </t>
  </si>
  <si>
    <t>Jane Karla Rodrigues Gögel (PNE)</t>
  </si>
  <si>
    <t>GOIÁS/GO</t>
  </si>
  <si>
    <t>21º</t>
  </si>
  <si>
    <t> 543  </t>
  </si>
  <si>
    <t>22º</t>
  </si>
  <si>
    <t>Alessandra Nobre Resende</t>
  </si>
  <si>
    <t> 542  </t>
  </si>
  <si>
    <t>23º</t>
  </si>
  <si>
    <t>Michelle Martins Mori</t>
  </si>
  <si>
    <t>24º</t>
  </si>
  <si>
    <t> 490  </t>
  </si>
  <si>
    <t>25º</t>
  </si>
  <si>
    <t>Daniella Junqueira Campos Paranhos</t>
  </si>
  <si>
    <t> 339  </t>
  </si>
  <si>
    <t>27º</t>
  </si>
  <si>
    <t>Equipe</t>
  </si>
  <si>
    <t>Total da Equipe</t>
  </si>
  <si>
    <t>clas/Ind</t>
  </si>
  <si>
    <t>Campeã</t>
  </si>
  <si>
    <t>Vice</t>
  </si>
  <si>
    <t>Categoria : CFA - Arco Composto Feminino Adulto</t>
  </si>
  <si>
    <t>Categoria : CMA - Arco Composto Masculino Adulto</t>
  </si>
  <si>
    <t>Rogério Ambrosio De Lima</t>
  </si>
  <si>
    <t> 581  </t>
  </si>
  <si>
    <t> 583  </t>
  </si>
  <si>
    <t> *577  </t>
  </si>
  <si>
    <t> 582  </t>
  </si>
  <si>
    <t>Vilson Tonão</t>
  </si>
  <si>
    <t> 565  </t>
  </si>
  <si>
    <t> *546  </t>
  </si>
  <si>
    <t>Julio Cesar De Oliveira (PNE)</t>
  </si>
  <si>
    <t> 558  </t>
  </si>
  <si>
    <t> *557  </t>
  </si>
  <si>
    <t>Fábio César Tassinari</t>
  </si>
  <si>
    <t> 578  </t>
  </si>
  <si>
    <t> 573  </t>
  </si>
  <si>
    <t>40º</t>
  </si>
  <si>
    <t>Ademar Luca Carlini (PNE)</t>
  </si>
  <si>
    <t> *518  </t>
  </si>
  <si>
    <t> 554  </t>
  </si>
  <si>
    <t>Dílio Procópio Dayrell Drummond De Alvarenga</t>
  </si>
  <si>
    <t> *566  </t>
  </si>
  <si>
    <t> 574  </t>
  </si>
  <si>
    <t> 579  </t>
  </si>
  <si>
    <t> *567  </t>
  </si>
  <si>
    <t>Luciano Vaz Alvarenga</t>
  </si>
  <si>
    <t> *561  </t>
  </si>
  <si>
    <t> 567  </t>
  </si>
  <si>
    <t>Alexandre Xavier De Oliveira</t>
  </si>
  <si>
    <t> *563  </t>
  </si>
  <si>
    <t> 576  </t>
  </si>
  <si>
    <t>Mauro José Das Neves</t>
  </si>
  <si>
    <t> *560  </t>
  </si>
  <si>
    <t>107º</t>
  </si>
  <si>
    <t>Andre Vasconcelos (PNE)</t>
  </si>
  <si>
    <t> 323  </t>
  </si>
  <si>
    <t>Maximiliano Cabral Favoreto</t>
  </si>
  <si>
    <t> *569  </t>
  </si>
  <si>
    <t> *570  </t>
  </si>
  <si>
    <t>28º</t>
  </si>
  <si>
    <t>Marcos Antonio Fernandes</t>
  </si>
  <si>
    <t> *548  </t>
  </si>
  <si>
    <t>51º</t>
  </si>
  <si>
    <t>Evando Ferreira Viana</t>
  </si>
  <si>
    <t> 518  </t>
  </si>
  <si>
    <t> *498  </t>
  </si>
  <si>
    <t> *503  </t>
  </si>
  <si>
    <t>61º</t>
  </si>
  <si>
    <t>Daniel Juvêncio Do Nascimento</t>
  </si>
  <si>
    <t> 496  </t>
  </si>
  <si>
    <t> 506  </t>
  </si>
  <si>
    <t> 491  </t>
  </si>
  <si>
    <t> *475  </t>
  </si>
  <si>
    <t>103º</t>
  </si>
  <si>
    <t>José Luiz Martinuzzo (PNE)</t>
  </si>
  <si>
    <t> 451  </t>
  </si>
  <si>
    <t>Vitor Hugo Bortoloto</t>
  </si>
  <si>
    <t>30º</t>
  </si>
  <si>
    <t>Bruno Bilotta Moreira</t>
  </si>
  <si>
    <t> *543  </t>
  </si>
  <si>
    <t> 557  </t>
  </si>
  <si>
    <t>53º</t>
  </si>
  <si>
    <t>JOSÉ ANTONIO FERNANDES</t>
  </si>
  <si>
    <t> 536  </t>
  </si>
  <si>
    <t> 510  </t>
  </si>
  <si>
    <t> 544  </t>
  </si>
  <si>
    <t>Oscar Rodrigues De Albuquerque</t>
  </si>
  <si>
    <t> *550  </t>
  </si>
  <si>
    <t> 559  </t>
  </si>
  <si>
    <t> 580  </t>
  </si>
  <si>
    <t>Manuel Mendonça Salazar Da Silva</t>
  </si>
  <si>
    <t> *517  </t>
  </si>
  <si>
    <t>31º</t>
  </si>
  <si>
    <t>Luciano Pinheiro Lins De Albuquerque</t>
  </si>
  <si>
    <t> 552  </t>
  </si>
  <si>
    <t> 560  </t>
  </si>
  <si>
    <t>Túlio Bráulio Cantalice De Paula</t>
  </si>
  <si>
    <t> 525  </t>
  </si>
  <si>
    <t> 512  </t>
  </si>
  <si>
    <t>68º</t>
  </si>
  <si>
    <t>Laio Giordanni Evangelista Melo</t>
  </si>
  <si>
    <t>79º</t>
  </si>
  <si>
    <t>Alberes Jose Quintans E Freitas</t>
  </si>
  <si>
    <t> 562  </t>
  </si>
  <si>
    <t>Luccas Artamonoff F. De Abreu</t>
  </si>
  <si>
    <t>IBIRAPUERA/SP</t>
  </si>
  <si>
    <t> 575  </t>
  </si>
  <si>
    <t> 577  </t>
  </si>
  <si>
    <t>35º</t>
  </si>
  <si>
    <t>Luiz Paulo Do Amaral De Macedo</t>
  </si>
  <si>
    <t> *0  </t>
  </si>
  <si>
    <t>36º</t>
  </si>
  <si>
    <t>Fabiano Ferreira Caiaffo</t>
  </si>
  <si>
    <t>CARL ROGERS</t>
  </si>
  <si>
    <t> *541  </t>
  </si>
  <si>
    <t>58º</t>
  </si>
  <si>
    <t>Allan Alberto Figueiredo Medeiros</t>
  </si>
  <si>
    <t> 482  </t>
  </si>
  <si>
    <t> 533  </t>
  </si>
  <si>
    <t>33º</t>
  </si>
  <si>
    <t>Igor Motta De Aquino</t>
  </si>
  <si>
    <t> *523  </t>
  </si>
  <si>
    <t> *544  </t>
  </si>
  <si>
    <t>34º</t>
  </si>
  <si>
    <t>Ismael Steinmetz</t>
  </si>
  <si>
    <t>CPV/SC</t>
  </si>
  <si>
    <t>90º</t>
  </si>
  <si>
    <t>André Rodolfo De SOUZA</t>
  </si>
  <si>
    <t>Jean Daniel Pegolo</t>
  </si>
  <si>
    <t>Adriano Ferreira De Medeiros</t>
  </si>
  <si>
    <t> *538  </t>
  </si>
  <si>
    <t>Bruno Marcio Neto De Oliveira</t>
  </si>
  <si>
    <t> *504  </t>
  </si>
  <si>
    <t>41º</t>
  </si>
  <si>
    <t>Victor Caldeira Ceretti</t>
  </si>
  <si>
    <t> 541  </t>
  </si>
  <si>
    <t>42º</t>
  </si>
  <si>
    <t>Cesar Massayuki Kawamura</t>
  </si>
  <si>
    <t>52º</t>
  </si>
  <si>
    <t>Edmilson Yamashitafuji Sato</t>
  </si>
  <si>
    <t>70º</t>
  </si>
  <si>
    <t>Wesley Dos Santos Cervi</t>
  </si>
  <si>
    <t> 526  </t>
  </si>
  <si>
    <t>º</t>
  </si>
  <si>
    <t>Joaquim Soares De Oliveira Junior (PNE)</t>
  </si>
  <si>
    <t> 476  </t>
  </si>
  <si>
    <t> 224  </t>
  </si>
  <si>
    <t>89º</t>
  </si>
  <si>
    <t>André Ki Sak Song</t>
  </si>
  <si>
    <t>Gustavo Da Silva Paton Viola</t>
  </si>
  <si>
    <t> 569  </t>
  </si>
  <si>
    <t>Matheus Ramos</t>
  </si>
  <si>
    <t>RODNEI/SP</t>
  </si>
  <si>
    <t>Luiz Gustavo S Coutinho</t>
  </si>
  <si>
    <t> 548  </t>
  </si>
  <si>
    <t>Lucas De Camargo Mainente</t>
  </si>
  <si>
    <t>Guilherme Bressa Dang</t>
  </si>
  <si>
    <t>Artur Gomes Pereira</t>
  </si>
  <si>
    <t>FIELD/MS</t>
  </si>
  <si>
    <t>Roberto Tadeu Da Silva</t>
  </si>
  <si>
    <t>45º</t>
  </si>
  <si>
    <t>Willyan Candido Silva</t>
  </si>
  <si>
    <t> *522  </t>
  </si>
  <si>
    <t>46º</t>
  </si>
  <si>
    <t>Divaldo Rocha Sampaio</t>
  </si>
  <si>
    <t> *494  </t>
  </si>
  <si>
    <t> 534  </t>
  </si>
  <si>
    <t>71º</t>
  </si>
  <si>
    <t>Fábio Veríssimo Gonçalves</t>
  </si>
  <si>
    <t>88º</t>
  </si>
  <si>
    <t>Diogo Moraes Antunes</t>
  </si>
  <si>
    <t>Cláudio Comparato Contrucci</t>
  </si>
  <si>
    <t>Raphael Panegassi Milani</t>
  </si>
  <si>
    <t> *549  </t>
  </si>
  <si>
    <t>38º</t>
  </si>
  <si>
    <t>Alexandre Campalle</t>
  </si>
  <si>
    <t>49º</t>
  </si>
  <si>
    <t>Sidney Mayeda</t>
  </si>
  <si>
    <t> 529  </t>
  </si>
  <si>
    <t>84º</t>
  </si>
  <si>
    <t>Edson Kiyu Umisedo</t>
  </si>
  <si>
    <t> 0  </t>
  </si>
  <si>
    <t>86º</t>
  </si>
  <si>
    <t>Marcelo Paton Viola</t>
  </si>
  <si>
    <t>97º</t>
  </si>
  <si>
    <t>Rafael Maciel De Andrade</t>
  </si>
  <si>
    <t>99º</t>
  </si>
  <si>
    <t>FABIANO FERRARO OLIVEIRA</t>
  </si>
  <si>
    <t>Marcelo Antonio Donizeti Pereira</t>
  </si>
  <si>
    <t>73º</t>
  </si>
  <si>
    <t>José Fernando Da Rocha Brito</t>
  </si>
  <si>
    <t> 473  </t>
  </si>
  <si>
    <t>76º</t>
  </si>
  <si>
    <t>Daniel Mesquita Martini</t>
  </si>
  <si>
    <t>77º</t>
  </si>
  <si>
    <t>Victor Sidi Neto</t>
  </si>
  <si>
    <t>78º</t>
  </si>
  <si>
    <t>Amando José Martinez</t>
  </si>
  <si>
    <t>Eduardo Vasconcelos Dos Santos Dantas</t>
  </si>
  <si>
    <t> *552  </t>
  </si>
  <si>
    <t>81º</t>
  </si>
  <si>
    <t>Geraldo Henriques Filgueiras Neto</t>
  </si>
  <si>
    <t>82º</t>
  </si>
  <si>
    <t>Fabricio Canova Calil</t>
  </si>
  <si>
    <t>85º</t>
  </si>
  <si>
    <t>Alexandre Lazari</t>
  </si>
  <si>
    <t>75º</t>
  </si>
  <si>
    <t>Rodnei Ramos</t>
  </si>
  <si>
    <t> 584  </t>
  </si>
  <si>
    <t>Bener Martins De Miranda</t>
  </si>
  <si>
    <t>YELLOW BALL/PR</t>
  </si>
  <si>
    <t> *547  </t>
  </si>
  <si>
    <t>37º</t>
  </si>
  <si>
    <t>Gilson José Mamcarz</t>
  </si>
  <si>
    <t>87º</t>
  </si>
  <si>
    <t>André Luiz De Colo</t>
  </si>
  <si>
    <t>43º</t>
  </si>
  <si>
    <t>Anderson Teixeira Kreischer</t>
  </si>
  <si>
    <t>56º</t>
  </si>
  <si>
    <t>Ramon Gabriel De Melo Carrocino</t>
  </si>
  <si>
    <t> *510  </t>
  </si>
  <si>
    <t>101º</t>
  </si>
  <si>
    <t>Bruno Gabriel Nascimento Andrade</t>
  </si>
  <si>
    <t> 508  </t>
  </si>
  <si>
    <t>39º</t>
  </si>
  <si>
    <t>Bráulio Magalhães Normando</t>
  </si>
  <si>
    <t>FPTARCO/PI</t>
  </si>
  <si>
    <t>50º</t>
  </si>
  <si>
    <t>Joelson Pessoa De Oliveira (PNE)</t>
  </si>
  <si>
    <t> *519  </t>
  </si>
  <si>
    <t>55º</t>
  </si>
  <si>
    <t>Andrey De Araújo Lima</t>
  </si>
  <si>
    <t>62º</t>
  </si>
  <si>
    <t>Arão Amaral Filho</t>
  </si>
  <si>
    <t>ATICA/DF</t>
  </si>
  <si>
    <t> 488  </t>
  </si>
  <si>
    <t> 505  </t>
  </si>
  <si>
    <t>63º</t>
  </si>
  <si>
    <t>Marcos Paulo Rodrigues De Sousa (PNE)</t>
  </si>
  <si>
    <t> 438  </t>
  </si>
  <si>
    <t>69º</t>
  </si>
  <si>
    <t>Moacyr Santos Schiochet</t>
  </si>
  <si>
    <t>64º</t>
  </si>
  <si>
    <t>Andrey Muniz De Castro (PNE)</t>
  </si>
  <si>
    <t>65º</t>
  </si>
  <si>
    <t>Thiago De Castro Gonçalves Pereira</t>
  </si>
  <si>
    <t>67º</t>
  </si>
  <si>
    <t>Frederico Augusto Silva Santos Fogaça</t>
  </si>
  <si>
    <t>91º</t>
  </si>
  <si>
    <t>Altair Campos Ferreira</t>
  </si>
  <si>
    <t>100º</t>
  </si>
  <si>
    <t>Valter Moreira De Carvalho</t>
  </si>
  <si>
    <t>105º</t>
  </si>
  <si>
    <t>Lucas Rodrigues Sena</t>
  </si>
  <si>
    <t> 398  </t>
  </si>
  <si>
    <t>Categoria : CMJ - Arco Composto Masculino Juvenil</t>
  </si>
  <si>
    <t>José Maurício Xavier</t>
  </si>
  <si>
    <t> *559  </t>
  </si>
  <si>
    <t>Bruno Dorella</t>
  </si>
  <si>
    <t> *529  </t>
  </si>
  <si>
    <t>Renato Pacheco De Oliveira</t>
  </si>
  <si>
    <t> 540  </t>
  </si>
  <si>
    <t>Categoria : CMJ - Arco Composto Masculino Master</t>
  </si>
  <si>
    <t>Francisco José Saraiva Lino</t>
  </si>
  <si>
    <t>CLUBE MUNICIPAL/RJ</t>
  </si>
  <si>
    <t> *530  </t>
  </si>
  <si>
    <t> *537  </t>
  </si>
  <si>
    <t>Laercio Magalhaes</t>
  </si>
  <si>
    <t> *260  </t>
  </si>
  <si>
    <t>Wilson Abdalla Aruk</t>
  </si>
  <si>
    <t> *536  </t>
  </si>
  <si>
    <t> *535  </t>
  </si>
  <si>
    <t>ARQUEIRIA/SP</t>
  </si>
  <si>
    <t>10º</t>
  </si>
  <si>
    <t>João Batista Alves Chaves</t>
  </si>
  <si>
    <t> *531  </t>
  </si>
  <si>
    <t>Otavio Salvador Pinto</t>
  </si>
  <si>
    <t> *513  </t>
  </si>
  <si>
    <t>Ronald Lepold</t>
  </si>
  <si>
    <t> 524  </t>
  </si>
  <si>
    <t> *502  </t>
  </si>
  <si>
    <t> 513  </t>
  </si>
  <si>
    <t> 514  </t>
  </si>
  <si>
    <t>Elizeu Oliveira Moutinho</t>
  </si>
  <si>
    <t> 502  </t>
  </si>
  <si>
    <t> 479  </t>
  </si>
  <si>
    <t> *463  </t>
  </si>
  <si>
    <t>Nazareno José De Sá</t>
  </si>
  <si>
    <t> 487  </t>
  </si>
  <si>
    <t> 493  </t>
  </si>
  <si>
    <t>ARP/SP</t>
  </si>
  <si>
    <t>20º</t>
  </si>
  <si>
    <t>Carlos Alberto Matheus De Assis</t>
  </si>
  <si>
    <t>Carlos Da Silva Pereira</t>
  </si>
  <si>
    <t> 495  </t>
  </si>
  <si>
    <t> 484  </t>
  </si>
  <si>
    <t>Márcio Ribeiro Sotto Maior</t>
  </si>
  <si>
    <t>Walbert Sá Gonçalves N. Filho</t>
  </si>
  <si>
    <t>26º</t>
  </si>
  <si>
    <t>José Luis Pontes Coutinho</t>
  </si>
  <si>
    <t>João Frederico Pereira Paredes</t>
  </si>
  <si>
    <t>ARQUEIROS DA IRIS/RJ</t>
  </si>
  <si>
    <t> 507  </t>
  </si>
  <si>
    <t>29º</t>
  </si>
  <si>
    <t>Beliran Braz Ferreira De Carvalho</t>
  </si>
  <si>
    <t> 472  </t>
  </si>
  <si>
    <t>32º</t>
  </si>
  <si>
    <t>João Bosco Pimenta Junior</t>
  </si>
  <si>
    <t> 434  </t>
  </si>
  <si>
    <t>Haroldo Ferraz Moreno</t>
  </si>
  <si>
    <t> 357  </t>
  </si>
  <si>
    <t xml:space="preserve">Vice </t>
  </si>
  <si>
    <t>Larissa Feitosa Da Costa Rodrigues</t>
  </si>
  <si>
    <t>FAS/AM</t>
  </si>
  <si>
    <t> *545  </t>
  </si>
  <si>
    <t> *532  </t>
  </si>
  <si>
    <t>Dalylla Machado Do Nascimento</t>
  </si>
  <si>
    <t> *521  </t>
  </si>
  <si>
    <t>Graziela Paulino Dos Santos</t>
  </si>
  <si>
    <t>Fátima De Carvalho Rocha</t>
  </si>
  <si>
    <t> *512  </t>
  </si>
  <si>
    <t>Monique Evellin Rodrigues Gomes</t>
  </si>
  <si>
    <t>CT MARICÁ - IRIS/RJ</t>
  </si>
  <si>
    <t>Isabela Rezende Xavier</t>
  </si>
  <si>
    <t> *497  </t>
  </si>
  <si>
    <t>Fernanda Cristina De Paula Matias</t>
  </si>
  <si>
    <t> 522  </t>
  </si>
  <si>
    <t> *487  </t>
  </si>
  <si>
    <t>ELIANE ZURK FERREIRA ITO*</t>
  </si>
  <si>
    <t> 500  </t>
  </si>
  <si>
    <t> *474  </t>
  </si>
  <si>
    <t>Jessica Braga Da Silva</t>
  </si>
  <si>
    <t> *411  </t>
  </si>
  <si>
    <t> *476  </t>
  </si>
  <si>
    <t> 494  </t>
  </si>
  <si>
    <t>Maria Nadir Souza Rocha</t>
  </si>
  <si>
    <t> *482  </t>
  </si>
  <si>
    <t>Priscila Pires De Carvalho Rocha</t>
  </si>
  <si>
    <t> *441  </t>
  </si>
  <si>
    <t> *473  </t>
  </si>
  <si>
    <t>Alexandra De Cassia Silva</t>
  </si>
  <si>
    <t> 498  </t>
  </si>
  <si>
    <t> *461  </t>
  </si>
  <si>
    <t>Marina Araújo Alves</t>
  </si>
  <si>
    <t> *488  </t>
  </si>
  <si>
    <t> *484  </t>
  </si>
  <si>
    <t>Patrícia Kaji Yasumura Sasaki</t>
  </si>
  <si>
    <t> *457  </t>
  </si>
  <si>
    <t>Anna Beatriz Siqueira</t>
  </si>
  <si>
    <t> *452  </t>
  </si>
  <si>
    <t> 465  </t>
  </si>
  <si>
    <t>Aline Martins Latgé Kwamme</t>
  </si>
  <si>
    <t>Claudia Pasqualini</t>
  </si>
  <si>
    <t>MARINA B C/RJ</t>
  </si>
  <si>
    <t> 486  </t>
  </si>
  <si>
    <t> 485  </t>
  </si>
  <si>
    <t> 442  </t>
  </si>
  <si>
    <t>Patricia O'Neill Layolle (PNE)</t>
  </si>
  <si>
    <t> *451  </t>
  </si>
  <si>
    <t> 457  </t>
  </si>
  <si>
    <t> 453  </t>
  </si>
  <si>
    <t>Beatriz Akemi Tanaka Gonçalves</t>
  </si>
  <si>
    <t> *431  </t>
  </si>
  <si>
    <t> 471  </t>
  </si>
  <si>
    <t> *239  </t>
  </si>
  <si>
    <t> 459  </t>
  </si>
  <si>
    <t> 448  </t>
  </si>
  <si>
    <t>Alessandra Sambo Budahazi</t>
  </si>
  <si>
    <t>ARCO/SP</t>
  </si>
  <si>
    <t> *415  </t>
  </si>
  <si>
    <t> *430  </t>
  </si>
  <si>
    <t>Jéssica Gomes De Campos (PNE)</t>
  </si>
  <si>
    <t> 461  </t>
  </si>
  <si>
    <t> 432  </t>
  </si>
  <si>
    <t> 468  </t>
  </si>
  <si>
    <t> 447  </t>
  </si>
  <si>
    <t> 430  </t>
  </si>
  <si>
    <t>Sophia Silva Fernandes</t>
  </si>
  <si>
    <t> 452  </t>
  </si>
  <si>
    <t> 408  </t>
  </si>
  <si>
    <t> 405  </t>
  </si>
  <si>
    <t> *389  </t>
  </si>
  <si>
    <t> *404  </t>
  </si>
  <si>
    <t>Ellen Zwick Ely</t>
  </si>
  <si>
    <t>ARTHEMIS/RS</t>
  </si>
  <si>
    <t> 415  </t>
  </si>
  <si>
    <t> *383  </t>
  </si>
  <si>
    <t> 386  </t>
  </si>
  <si>
    <t>Deisemar Machado Porto</t>
  </si>
  <si>
    <t> *363  </t>
  </si>
  <si>
    <t> *352  </t>
  </si>
  <si>
    <t> 366  </t>
  </si>
  <si>
    <t> 381  </t>
  </si>
  <si>
    <t> 418  </t>
  </si>
  <si>
    <t>BEST/SP</t>
  </si>
  <si>
    <t> 374  </t>
  </si>
  <si>
    <t>Suzui Mattei</t>
  </si>
  <si>
    <t> 470  </t>
  </si>
  <si>
    <t>Diana Wey</t>
  </si>
  <si>
    <t> 462  </t>
  </si>
  <si>
    <t>CAM/SP</t>
  </si>
  <si>
    <t>Bianca Christina Ramos</t>
  </si>
  <si>
    <t> 406  </t>
  </si>
  <si>
    <t>Marina Canetta Gobbi</t>
  </si>
  <si>
    <t> 570  </t>
  </si>
  <si>
    <t>Laura Vaiksnoras</t>
  </si>
  <si>
    <t>Camila Dos Santos Arcas</t>
  </si>
  <si>
    <t>Karla Kamimata</t>
  </si>
  <si>
    <t> 439  </t>
  </si>
  <si>
    <t> 402  </t>
  </si>
  <si>
    <t>44º</t>
  </si>
  <si>
    <t>Alexandra Do Rego Cardoso</t>
  </si>
  <si>
    <t> 332  </t>
  </si>
  <si>
    <t>Natalia Raga Catai</t>
  </si>
  <si>
    <t> 283  </t>
  </si>
  <si>
    <t>CETEFE/DF</t>
  </si>
  <si>
    <t>47º</t>
  </si>
  <si>
    <t>FARRAPOS/RS</t>
  </si>
  <si>
    <t>48º</t>
  </si>
  <si>
    <t>Jéssica Gomes De Campos</t>
  </si>
  <si>
    <t>Thais Silva E Carvalho</t>
  </si>
  <si>
    <t>Categoria : RFA - Recurvo Feminino Adulto</t>
  </si>
  <si>
    <t>Alice Cabral Guimarães Simões</t>
  </si>
  <si>
    <t> *554  </t>
  </si>
  <si>
    <t>Françoise Villeneuve Chevrand</t>
  </si>
  <si>
    <t> 509  </t>
  </si>
  <si>
    <t> *464  </t>
  </si>
  <si>
    <t>Camille Valadares Câmara</t>
  </si>
  <si>
    <t> *472  </t>
  </si>
  <si>
    <t> *467  </t>
  </si>
  <si>
    <t> *439  </t>
  </si>
  <si>
    <t> 475  </t>
  </si>
  <si>
    <t>Julia Padilha Silva</t>
  </si>
  <si>
    <t> *447  </t>
  </si>
  <si>
    <t> *455  </t>
  </si>
  <si>
    <t> 483  </t>
  </si>
  <si>
    <t>Sofia Bacchin Gomes</t>
  </si>
  <si>
    <t> 446  </t>
  </si>
  <si>
    <t> *444  </t>
  </si>
  <si>
    <t> 458  </t>
  </si>
  <si>
    <t>Manuela Gomes De Souza E Mello</t>
  </si>
  <si>
    <t> 403  </t>
  </si>
  <si>
    <t> *381  </t>
  </si>
  <si>
    <t> *378  </t>
  </si>
  <si>
    <t>Thayna Do Nascimento Ramos</t>
  </si>
  <si>
    <t> 385  </t>
  </si>
  <si>
    <t> *284  </t>
  </si>
  <si>
    <t> *274  </t>
  </si>
  <si>
    <t> 444  </t>
  </si>
  <si>
    <t>Ana Clara Dias De Carvalho Machado</t>
  </si>
  <si>
    <t>Ana Beatriz Freire Barcia</t>
  </si>
  <si>
    <t> 362  </t>
  </si>
  <si>
    <t>Categoria : RFC - Recurvo Feminino Cadete</t>
  </si>
  <si>
    <t>Yasmin M Durand Gomes</t>
  </si>
  <si>
    <t> *506  </t>
  </si>
  <si>
    <t>Aline Engelender</t>
  </si>
  <si>
    <t>IAE/RJ</t>
  </si>
  <si>
    <t> *465  </t>
  </si>
  <si>
    <t> *426  </t>
  </si>
  <si>
    <t>Ana Luisa Shiochticoe Caetano</t>
  </si>
  <si>
    <t> 466  </t>
  </si>
  <si>
    <t> 443  </t>
  </si>
  <si>
    <t> *394  </t>
  </si>
  <si>
    <t> *435  </t>
  </si>
  <si>
    <t>Gabriele Mayumi Kagiyama</t>
  </si>
  <si>
    <t>DRA/SP</t>
  </si>
  <si>
    <t> 395  </t>
  </si>
  <si>
    <t>Gabriela Affonso Velasco Mendes</t>
  </si>
  <si>
    <t> 412  </t>
  </si>
  <si>
    <t> *392  </t>
  </si>
  <si>
    <t> *407  </t>
  </si>
  <si>
    <t>Isabelle Trindade EStevez Pereira</t>
  </si>
  <si>
    <t> *365  </t>
  </si>
  <si>
    <t> 420  </t>
  </si>
  <si>
    <t> 431  </t>
  </si>
  <si>
    <t>Líris Yoko Salvador</t>
  </si>
  <si>
    <t> 414  </t>
  </si>
  <si>
    <t> 428  </t>
  </si>
  <si>
    <t>Rafaela De Lima Roxo</t>
  </si>
  <si>
    <t> *302  </t>
  </si>
  <si>
    <t>Luiza Canabarro Lagranha</t>
  </si>
  <si>
    <t> 392  </t>
  </si>
  <si>
    <t> 302  </t>
  </si>
  <si>
    <t> 425  </t>
  </si>
  <si>
    <t>Natalia Brizola E Silva</t>
  </si>
  <si>
    <t> 384  </t>
  </si>
  <si>
    <t>Mery Ellen Silva De Oliveira</t>
  </si>
  <si>
    <t> 295  </t>
  </si>
  <si>
    <t> 423  </t>
  </si>
  <si>
    <t>Giovana Do Carmo Lima</t>
  </si>
  <si>
    <t> 440  </t>
  </si>
  <si>
    <t>Evelyse Akemy Felix De Melo</t>
  </si>
  <si>
    <t> 389  </t>
  </si>
  <si>
    <t>Vitoria Lourenço De Almeida Mello Salles</t>
  </si>
  <si>
    <t> 320  </t>
  </si>
  <si>
    <t>Maria Clara Rodrigues Barbosa</t>
  </si>
  <si>
    <t> 270  </t>
  </si>
  <si>
    <t>Categoria : RFI - Recurvo Feminino Infantil</t>
  </si>
  <si>
    <t>Stephany Caroline Pereira Da Rosa</t>
  </si>
  <si>
    <t>Maria Eduarda Barros Da Costa</t>
  </si>
  <si>
    <t> *481  </t>
  </si>
  <si>
    <t> 343  </t>
  </si>
  <si>
    <t> 411  </t>
  </si>
  <si>
    <t>Categoria : RFJ - Recurvo Feminino Juvenil</t>
  </si>
  <si>
    <t>Luiza Whitaker Ferreira</t>
  </si>
  <si>
    <t> 467  </t>
  </si>
  <si>
    <t> 455  </t>
  </si>
  <si>
    <t> *398  </t>
  </si>
  <si>
    <t> *445  </t>
  </si>
  <si>
    <t>Sonia Lima Medeiros</t>
  </si>
  <si>
    <t> 409  </t>
  </si>
  <si>
    <t>A ATLANTICO/SP</t>
  </si>
  <si>
    <t> 383  </t>
  </si>
  <si>
    <t>Categoria : RFM- Recurvo Feminino Master</t>
  </si>
  <si>
    <t>Categoria : RMA - Recurvo Masculino Adulto</t>
  </si>
  <si>
    <t>Daniel Rezende Xavier</t>
  </si>
  <si>
    <t> 585  </t>
  </si>
  <si>
    <t>Fábio Passeto</t>
  </si>
  <si>
    <t>Fábio Carvalho Emilio</t>
  </si>
  <si>
    <t> 571  </t>
  </si>
  <si>
    <t>Disney Valodia Machado Fernandes</t>
  </si>
  <si>
    <t>Marcos Eugênio Vale Leão</t>
  </si>
  <si>
    <t> *555  </t>
  </si>
  <si>
    <t>Marcos Antônio Bortoloto</t>
  </si>
  <si>
    <t>Leonardo Lacerda De Carvalho</t>
  </si>
  <si>
    <t>Rodrigo Antonio Mattei</t>
  </si>
  <si>
    <t>ATAI/SC</t>
  </si>
  <si>
    <t>Renato Dutra E Mello Emilio</t>
  </si>
  <si>
    <t>Andersson Dos Santos</t>
  </si>
  <si>
    <t> *371  </t>
  </si>
  <si>
    <t>Rubens C. F. Mattos</t>
  </si>
  <si>
    <t>Marcos Antônio De Castro</t>
  </si>
  <si>
    <t>Cyro Marques Delgado</t>
  </si>
  <si>
    <t>Moisés Ribeiro Guimarães</t>
  </si>
  <si>
    <t>Edegar Reck</t>
  </si>
  <si>
    <t>André Assunção Sampaio</t>
  </si>
  <si>
    <t>Dennis Delamare Fidalgo Arruda</t>
  </si>
  <si>
    <t> *520  </t>
  </si>
  <si>
    <t> *533  </t>
  </si>
  <si>
    <t>Reinaldo Macari</t>
  </si>
  <si>
    <t>Wanderley De Carvalho Lima</t>
  </si>
  <si>
    <t>Marcus Vinicius Oliveira Silva</t>
  </si>
  <si>
    <t>Delano Brun</t>
  </si>
  <si>
    <t> *527  </t>
  </si>
  <si>
    <t>Estevão Moreira De Souza</t>
  </si>
  <si>
    <t>Adriano Pereira De Loiola</t>
  </si>
  <si>
    <t> *505  </t>
  </si>
  <si>
    <t>Gabriel De Souza PRIM</t>
  </si>
  <si>
    <t>ATABLU</t>
  </si>
  <si>
    <t> *516  </t>
  </si>
  <si>
    <t>Vilson Raimundo Ferreira</t>
  </si>
  <si>
    <t> *525  </t>
  </si>
  <si>
    <t>Cristian Oprea</t>
  </si>
  <si>
    <t> *499  </t>
  </si>
  <si>
    <t> *496  </t>
  </si>
  <si>
    <t> 517  </t>
  </si>
  <si>
    <t>Ricardo Antônio Henrique Da Fonseca</t>
  </si>
  <si>
    <t>Carlos Eduardo Viegas Orle Neto</t>
  </si>
  <si>
    <t>Vinicius Nunes Conrado</t>
  </si>
  <si>
    <t> *491  </t>
  </si>
  <si>
    <t>Carlos Eduardo Steigleder</t>
  </si>
  <si>
    <t>CEPE CANOAS/RS</t>
  </si>
  <si>
    <t>Luis Irapoan Jucá Da Silva</t>
  </si>
  <si>
    <t>UMBERTO CIPOLATO</t>
  </si>
  <si>
    <t> *470  </t>
  </si>
  <si>
    <t>Hebert Fernandes Souto Silva</t>
  </si>
  <si>
    <t>João Paulo Romanha</t>
  </si>
  <si>
    <t> 519  </t>
  </si>
  <si>
    <t>Samuel Gaido Telles</t>
  </si>
  <si>
    <t>Leonardo Meireles Câmara</t>
  </si>
  <si>
    <t> *501  </t>
  </si>
  <si>
    <t> *483  </t>
  </si>
  <si>
    <t>Ricardo Da Rosa Paes</t>
  </si>
  <si>
    <t>Heriberto Roca (PNE)</t>
  </si>
  <si>
    <t> *471  </t>
  </si>
  <si>
    <t> 497  </t>
  </si>
  <si>
    <t>Mauricio Brotto</t>
  </si>
  <si>
    <t> *454  </t>
  </si>
  <si>
    <t>Cristiano Vaz Zarichta</t>
  </si>
  <si>
    <t> *459  </t>
  </si>
  <si>
    <t>Fernando Interlandi Ferreira De Souza</t>
  </si>
  <si>
    <t>Bruno Dezan Neto</t>
  </si>
  <si>
    <t>Felipe Braz Federson</t>
  </si>
  <si>
    <t> *356  </t>
  </si>
  <si>
    <t> *456  </t>
  </si>
  <si>
    <t>Caio Rafael Silva Matias</t>
  </si>
  <si>
    <t> 489  </t>
  </si>
  <si>
    <t>Gustavo Toigo</t>
  </si>
  <si>
    <t>Jorge Mejia Cabeza</t>
  </si>
  <si>
    <t> *466  </t>
  </si>
  <si>
    <t>Timoteo Alves Lima Neto</t>
  </si>
  <si>
    <t>Joao Pedro Mattos Lott</t>
  </si>
  <si>
    <t> *446  </t>
  </si>
  <si>
    <t>Marcelo Carvalho Fernandes</t>
  </si>
  <si>
    <t>ARQ.WOLFF/SC</t>
  </si>
  <si>
    <t> *468  </t>
  </si>
  <si>
    <t>Jorge Sebastião Bernardo Silva</t>
  </si>
  <si>
    <t> 492  </t>
  </si>
  <si>
    <t>Nicodemos José Borges</t>
  </si>
  <si>
    <t>54º</t>
  </si>
  <si>
    <t>Leonardo Carvalho Zamprogno</t>
  </si>
  <si>
    <t> *478  </t>
  </si>
  <si>
    <t>Cesar Augusto Menocci Cappabianco</t>
  </si>
  <si>
    <t>Helio Lucio De Oliveira Junior</t>
  </si>
  <si>
    <t>57º</t>
  </si>
  <si>
    <t>Marcos Antonio Charalabopoulos</t>
  </si>
  <si>
    <t>Pedro Gabriel F. Colucci</t>
  </si>
  <si>
    <t> *373  </t>
  </si>
  <si>
    <t> *453  </t>
  </si>
  <si>
    <t> 469  </t>
  </si>
  <si>
    <t>60º</t>
  </si>
  <si>
    <t>Adriano Marcelo De Pinho Bahia</t>
  </si>
  <si>
    <t> *397  </t>
  </si>
  <si>
    <t>Anderson Serrano De Souza</t>
  </si>
  <si>
    <t> 460  </t>
  </si>
  <si>
    <t> 474  </t>
  </si>
  <si>
    <t>Francisco De Melo Araújo</t>
  </si>
  <si>
    <t>Rafael William Silva Marcos</t>
  </si>
  <si>
    <t>Juan Ricardo Feindt Urrejola (PNE)</t>
  </si>
  <si>
    <t>66º</t>
  </si>
  <si>
    <t>Ricardo Macedo (PNE)</t>
  </si>
  <si>
    <t> *349  </t>
  </si>
  <si>
    <t> 477  </t>
  </si>
  <si>
    <t>Anderson Malaquias (PNE)</t>
  </si>
  <si>
    <t>Rafael Leão Câmara Felga</t>
  </si>
  <si>
    <t>Julio Cesar Teixeira</t>
  </si>
  <si>
    <t>Victor Itoki Yanagui Hirata</t>
  </si>
  <si>
    <t> *326  </t>
  </si>
  <si>
    <t>ARTHUR DEPOLLO FERREIRA</t>
  </si>
  <si>
    <t> 456  </t>
  </si>
  <si>
    <t>72º</t>
  </si>
  <si>
    <t>Thiago Fernando Cerdeiro</t>
  </si>
  <si>
    <t> *377  </t>
  </si>
  <si>
    <t>FERNANDO SILVEIRA KIEPPER</t>
  </si>
  <si>
    <t> 445  </t>
  </si>
  <si>
    <t>74º</t>
  </si>
  <si>
    <t>Flavio De Lima Sanhudo</t>
  </si>
  <si>
    <t> *449  </t>
  </si>
  <si>
    <t>Vander Minossi Farias</t>
  </si>
  <si>
    <t> *358  </t>
  </si>
  <si>
    <t>Antônio Carlos Silveira</t>
  </si>
  <si>
    <t> 450  </t>
  </si>
  <si>
    <t>Flávio Nunes Ferreira</t>
  </si>
  <si>
    <t> *419  </t>
  </si>
  <si>
    <t> 433  </t>
  </si>
  <si>
    <t>Eduardo Aparecido Eugênio (PNE)</t>
  </si>
  <si>
    <t> 419  </t>
  </si>
  <si>
    <t>Euclides Davi CORREA</t>
  </si>
  <si>
    <t> 435  </t>
  </si>
  <si>
    <t>80º</t>
  </si>
  <si>
    <t>Ventura Eduardo De Souza Barbeiro</t>
  </si>
  <si>
    <t> 404  </t>
  </si>
  <si>
    <t>Eudes Fernando Furtado Silva Júnior</t>
  </si>
  <si>
    <t> 416  </t>
  </si>
  <si>
    <t>Ricardo Borda Luchin</t>
  </si>
  <si>
    <t>83º</t>
  </si>
  <si>
    <t>Jose Carlos Pereira (PNE)</t>
  </si>
  <si>
    <t> *338  </t>
  </si>
  <si>
    <t> *332  </t>
  </si>
  <si>
    <t>LEONARDO SILVEIRA KIEPPER</t>
  </si>
  <si>
    <t>Luiz Antonio Zanolli Filho</t>
  </si>
  <si>
    <t> *354  </t>
  </si>
  <si>
    <t>João Matheus Sousa Sampaio</t>
  </si>
  <si>
    <t> *314  </t>
  </si>
  <si>
    <t>Eduardo Luiz Santos Lehubach</t>
  </si>
  <si>
    <t> 390  </t>
  </si>
  <si>
    <t>Sandoval Araujo Ramos</t>
  </si>
  <si>
    <t>Bernardo De Sousa Oliveira</t>
  </si>
  <si>
    <t>Josenildo Santos Da Costa</t>
  </si>
  <si>
    <t>BAC/PB</t>
  </si>
  <si>
    <t> 347  </t>
  </si>
  <si>
    <t> *334  </t>
  </si>
  <si>
    <t> 367  </t>
  </si>
  <si>
    <t>92º</t>
  </si>
  <si>
    <t>Alexandre Vieira Barros</t>
  </si>
  <si>
    <t> *357  </t>
  </si>
  <si>
    <t> *350  </t>
  </si>
  <si>
    <t> 373  </t>
  </si>
  <si>
    <t> 372  </t>
  </si>
  <si>
    <t> 378  </t>
  </si>
  <si>
    <t>93º</t>
  </si>
  <si>
    <t>Augusto Panagiotis Sopas Fracasso</t>
  </si>
  <si>
    <t> 146  </t>
  </si>
  <si>
    <t>94º</t>
  </si>
  <si>
    <t>Luciano Reinaldo Rezende (PNE)</t>
  </si>
  <si>
    <t>95º</t>
  </si>
  <si>
    <t>Cláudio Vieira</t>
  </si>
  <si>
    <t> 342  </t>
  </si>
  <si>
    <t> *275  </t>
  </si>
  <si>
    <t> 334  </t>
  </si>
  <si>
    <t> 413  </t>
  </si>
  <si>
    <t>96º</t>
  </si>
  <si>
    <t>Cleber Tokunaga</t>
  </si>
  <si>
    <t>Guilherme Dietrich Dos Santos</t>
  </si>
  <si>
    <t> *312  </t>
  </si>
  <si>
    <t> 350  </t>
  </si>
  <si>
    <t> *321  </t>
  </si>
  <si>
    <t>98º</t>
  </si>
  <si>
    <t>Raphael Barata Kasal</t>
  </si>
  <si>
    <t> *207  </t>
  </si>
  <si>
    <t> 391  </t>
  </si>
  <si>
    <t> 330  </t>
  </si>
  <si>
    <t>Francisco Macicledes Barbosa Cordeiro (PNE)</t>
  </si>
  <si>
    <t>Jorge De Azevedo</t>
  </si>
  <si>
    <t>Higor Bruno Pascoal Cobesa</t>
  </si>
  <si>
    <t>Guibson Paulino Dos Santos</t>
  </si>
  <si>
    <t>104º</t>
  </si>
  <si>
    <t>Edson Hiroshi Kishi</t>
  </si>
  <si>
    <t>106º</t>
  </si>
  <si>
    <t>Thyago Tonetto Pfeifer</t>
  </si>
  <si>
    <t>108º</t>
  </si>
  <si>
    <t>Patrick Bruha</t>
  </si>
  <si>
    <t>109º</t>
  </si>
  <si>
    <t>Diogo Rodrigues De Sousa (PNE)</t>
  </si>
  <si>
    <t>110º</t>
  </si>
  <si>
    <t>Otávio Joaquim Baratto De Azevedo</t>
  </si>
  <si>
    <t>111º</t>
  </si>
  <si>
    <t>Vinicius Pereira Dos Santos</t>
  </si>
  <si>
    <t>112º</t>
  </si>
  <si>
    <t>Donizete Farias De Souza Junior</t>
  </si>
  <si>
    <t>113º</t>
  </si>
  <si>
    <t>Saulo Jose Bonato Prospero</t>
  </si>
  <si>
    <t>114º</t>
  </si>
  <si>
    <t>Vladimir Gaal</t>
  </si>
  <si>
    <t>115º</t>
  </si>
  <si>
    <t>Franco André Martins</t>
  </si>
  <si>
    <t>116º</t>
  </si>
  <si>
    <t>Gladston Cardoso Silva</t>
  </si>
  <si>
    <t>117º</t>
  </si>
  <si>
    <t>Rodrigo Boschette Trigo</t>
  </si>
  <si>
    <t>118º</t>
  </si>
  <si>
    <t>Marcel Das Neves Palumbo</t>
  </si>
  <si>
    <t> 300  </t>
  </si>
  <si>
    <t> 130  </t>
  </si>
  <si>
    <t>119º</t>
  </si>
  <si>
    <t>MAYCON ROBERT CRISTIANOTE</t>
  </si>
  <si>
    <t>120º</t>
  </si>
  <si>
    <t>Michell Platynyr Almeida De Lima (PNE)</t>
  </si>
  <si>
    <t>121º</t>
  </si>
  <si>
    <t>Marcelo Soares Rubinho</t>
  </si>
  <si>
    <t> 454  </t>
  </si>
  <si>
    <t>122º</t>
  </si>
  <si>
    <t>ARY JOSUÉ LEIVA BARROSO</t>
  </si>
  <si>
    <t> 427  </t>
  </si>
  <si>
    <t>123º</t>
  </si>
  <si>
    <t>Bernardo Montemor</t>
  </si>
  <si>
    <t> 449  </t>
  </si>
  <si>
    <t>124º</t>
  </si>
  <si>
    <t>Dante Borges Araujo Frota</t>
  </si>
  <si>
    <t>126º</t>
  </si>
  <si>
    <t>Pedro Gabriel Lorenzini Adurens Diniz</t>
  </si>
  <si>
    <t> 345  </t>
  </si>
  <si>
    <t>127º</t>
  </si>
  <si>
    <t>Ademar Antonio De Barros Lelis Junior</t>
  </si>
  <si>
    <t> 281  </t>
  </si>
  <si>
    <t>129º</t>
  </si>
  <si>
    <t>Leandro Seffair Lins De Albuquerque</t>
  </si>
  <si>
    <t> 208  </t>
  </si>
  <si>
    <t>130º</t>
  </si>
  <si>
    <t>Augusto Shimotsu De Miranda</t>
  </si>
  <si>
    <t>131º</t>
  </si>
  <si>
    <t>Marcelo Luis Moreira Monteiro</t>
  </si>
  <si>
    <t> 346  </t>
  </si>
  <si>
    <t> 360  </t>
  </si>
  <si>
    <t>132º</t>
  </si>
  <si>
    <t>Roberto Mário Maia Perlingeiro</t>
  </si>
  <si>
    <t> 341  </t>
  </si>
  <si>
    <t> 353  </t>
  </si>
  <si>
    <t>133º</t>
  </si>
  <si>
    <t>Rogério Mitsunobu Kimura</t>
  </si>
  <si>
    <t> 250  </t>
  </si>
  <si>
    <t>135º</t>
  </si>
  <si>
    <t>Bruno De Oliveira Ramos</t>
  </si>
  <si>
    <t>136º</t>
  </si>
  <si>
    <t>Edson Jin Su Kim</t>
  </si>
  <si>
    <t>137º</t>
  </si>
  <si>
    <t>Marcelo Vaz Menin</t>
  </si>
  <si>
    <t>138º</t>
  </si>
  <si>
    <t>Vitor Cesar Moreira Sales</t>
  </si>
  <si>
    <t>Christopher Curi</t>
  </si>
  <si>
    <t>140º</t>
  </si>
  <si>
    <t>Eduardo Baltazar Fernandes</t>
  </si>
  <si>
    <t>144º</t>
  </si>
  <si>
    <t>Jeferson Ferreira De Oliveira</t>
  </si>
  <si>
    <t>148º</t>
  </si>
  <si>
    <t>Guillermo Rodolfo Jordan Ibanez</t>
  </si>
  <si>
    <t>149º</t>
  </si>
  <si>
    <t>Rogério De Jesus Silva</t>
  </si>
  <si>
    <t>150º</t>
  </si>
  <si>
    <t> 478  </t>
  </si>
  <si>
    <t>152º</t>
  </si>
  <si>
    <t>Manoel Francisco Brito (Kiko)</t>
  </si>
  <si>
    <t>PONTAL/RJ</t>
  </si>
  <si>
    <t>153º</t>
  </si>
  <si>
    <t>Leonardo Coriolano De Souza</t>
  </si>
  <si>
    <t>155º</t>
  </si>
  <si>
    <t>Vinicius Dos Reis Fragazi</t>
  </si>
  <si>
    <t>156º</t>
  </si>
  <si>
    <t>Chiang Chih Wei</t>
  </si>
  <si>
    <t>158º</t>
  </si>
  <si>
    <t>Lucas Maciel Bueno Luna Freire</t>
  </si>
  <si>
    <t>160º</t>
  </si>
  <si>
    <t>Herman Cristian Sakuma</t>
  </si>
  <si>
    <t>161º</t>
  </si>
  <si>
    <t>Marcondis Batista Nascimento (PNE)</t>
  </si>
  <si>
    <t>162º</t>
  </si>
  <si>
    <t>Alexandre Devit Rodrigues</t>
  </si>
  <si>
    <t>TARS/RS</t>
  </si>
  <si>
    <t> 219  </t>
  </si>
  <si>
    <t> 188  </t>
  </si>
  <si>
    <t>163º</t>
  </si>
  <si>
    <t>Ismar Ferreira Barbosa Caminha</t>
  </si>
  <si>
    <t>164º</t>
  </si>
  <si>
    <t>Jose Roberto G De Oliveira</t>
  </si>
  <si>
    <t>165º</t>
  </si>
  <si>
    <t>Sávio Martinatto</t>
  </si>
  <si>
    <t>168º</t>
  </si>
  <si>
    <t>Marcelo Pires De Azevêdo (PNE)</t>
  </si>
  <si>
    <t>169º</t>
  </si>
  <si>
    <t>Joseni Serafin Da Cruz (PNE)</t>
  </si>
  <si>
    <t> 379  </t>
  </si>
  <si>
    <t>170º</t>
  </si>
  <si>
    <t>José Flávio Vidal Coutinho</t>
  </si>
  <si>
    <t>171º</t>
  </si>
  <si>
    <t>Marcello Araujo Machado</t>
  </si>
  <si>
    <t> 370  </t>
  </si>
  <si>
    <t>173º</t>
  </si>
  <si>
    <t>Marco Antonio Kosan</t>
  </si>
  <si>
    <t> 253  </t>
  </si>
  <si>
    <t>174º</t>
  </si>
  <si>
    <t>Abrelino Dos Santos Bica</t>
  </si>
  <si>
    <t> 252  </t>
  </si>
  <si>
    <t>175º</t>
  </si>
  <si>
    <t>Gustavo Mendes De Araujo (PNE)</t>
  </si>
  <si>
    <t> 180  </t>
  </si>
  <si>
    <t>`12</t>
  </si>
  <si>
    <t>Adelci De Souza Neiva</t>
  </si>
  <si>
    <t> *440  </t>
  </si>
  <si>
    <t>Luciano Reinaldo Rezende</t>
  </si>
  <si>
    <t>Diogo Rodrigues De Sousa</t>
  </si>
  <si>
    <t>Marcos Paulo Rodrigues De Sousa</t>
  </si>
  <si>
    <t>Marcondis Batista Nascimento</t>
  </si>
  <si>
    <t>Joseni Serafin Da Cruz</t>
  </si>
  <si>
    <t>Categoria : RMA - OPEN ARW2 e ARST</t>
  </si>
  <si>
    <t>RMC - Recurvo Masculino Cadete</t>
  </si>
  <si>
    <t>Marcus Vinicius De Oliveira Porto</t>
  </si>
  <si>
    <t>Lucas De Oliveira Silva</t>
  </si>
  <si>
    <t>Mateus De Carvalho Almeida</t>
  </si>
  <si>
    <t>Kauam Vintena Da Silva</t>
  </si>
  <si>
    <t>Lucas Pezzin Vezalli</t>
  </si>
  <si>
    <t> *524  </t>
  </si>
  <si>
    <t>Matheus Zwick Ely</t>
  </si>
  <si>
    <t> *500  </t>
  </si>
  <si>
    <t>Felipe Del Guercio Francisco</t>
  </si>
  <si>
    <t>RAFAEL PIAGGI PORTELA</t>
  </si>
  <si>
    <t>Luiz Otávio Silva E Araújo</t>
  </si>
  <si>
    <t>Gabriel Moreira Romanha</t>
  </si>
  <si>
    <t> *387  </t>
  </si>
  <si>
    <t>ELIAS ESTABAN SUJIN KIM</t>
  </si>
  <si>
    <t> 480  </t>
  </si>
  <si>
    <t> *353  </t>
  </si>
  <si>
    <t>Joao Pedro Kern Guterres Santos</t>
  </si>
  <si>
    <t> *414  </t>
  </si>
  <si>
    <t> *469  </t>
  </si>
  <si>
    <t>Rafael De Lima Roxo</t>
  </si>
  <si>
    <t> *379  </t>
  </si>
  <si>
    <t> *429  </t>
  </si>
  <si>
    <t>Gustavo Ribeiro Azevedo</t>
  </si>
  <si>
    <t> *386  </t>
  </si>
  <si>
    <t>Pedro Valle Dellani</t>
  </si>
  <si>
    <t>João Juvêncio Do Nascimento Neto</t>
  </si>
  <si>
    <t> 463  </t>
  </si>
  <si>
    <t>Cesar Augusto Rodrigues Pires</t>
  </si>
  <si>
    <t> 441  </t>
  </si>
  <si>
    <t>Yuri Ferreira Ito</t>
  </si>
  <si>
    <t> *443  </t>
  </si>
  <si>
    <t>Joao Piu Shiochtica Caetano</t>
  </si>
  <si>
    <t>Henrique Alochio De Paiva Monte Alto Brittes</t>
  </si>
  <si>
    <t> *401  </t>
  </si>
  <si>
    <t> *416  </t>
  </si>
  <si>
    <t> 426  </t>
  </si>
  <si>
    <t>Lucas Hideki Saita</t>
  </si>
  <si>
    <t>Arthur Miguel De Sousa</t>
  </si>
  <si>
    <t>Guilherme Lopes Da Cruz</t>
  </si>
  <si>
    <t>William Lucas Da Silva Bezerra</t>
  </si>
  <si>
    <t> *236  </t>
  </si>
  <si>
    <t> 262  </t>
  </si>
  <si>
    <t> 363  </t>
  </si>
  <si>
    <t> 359  </t>
  </si>
  <si>
    <t>Martin Schrappe</t>
  </si>
  <si>
    <t>Marcelo Da Silva Costa Filho</t>
  </si>
  <si>
    <t>Alerio Moraes Bockorny</t>
  </si>
  <si>
    <t> *433  </t>
  </si>
  <si>
    <t>Eduardo Almeida De Abreu</t>
  </si>
  <si>
    <t> *226  </t>
  </si>
  <si>
    <t>Tiago Porto Rosa</t>
  </si>
  <si>
    <t> *374  </t>
  </si>
  <si>
    <t> *423  </t>
  </si>
  <si>
    <t>Rodrigo Estevez Ferreira</t>
  </si>
  <si>
    <t> *405  </t>
  </si>
  <si>
    <t>Vitor Samuel Parnoff Barcellos</t>
  </si>
  <si>
    <t>Rodrigo Da Silva Martin</t>
  </si>
  <si>
    <t>Luis Henrique Caamano Da Costa</t>
  </si>
  <si>
    <t> 294  </t>
  </si>
  <si>
    <t> *258  </t>
  </si>
  <si>
    <t>LORENZO YAJIMA MENICUCCI</t>
  </si>
  <si>
    <t> 331  </t>
  </si>
  <si>
    <t>Augusto Marques Sena Gomes</t>
  </si>
  <si>
    <t> *291  </t>
  </si>
  <si>
    <t> 417  </t>
  </si>
  <si>
    <t> 306  </t>
  </si>
  <si>
    <t> 318  </t>
  </si>
  <si>
    <t>Breno Paixao Cardozo</t>
  </si>
  <si>
    <t> 377  </t>
  </si>
  <si>
    <t>Guilherme Nascimento Costa</t>
  </si>
  <si>
    <t> 349  </t>
  </si>
  <si>
    <t> 274  </t>
  </si>
  <si>
    <t> 173  </t>
  </si>
  <si>
    <t>Wanderson Martins Juvencio</t>
  </si>
  <si>
    <t>Joao Vitor Chagas Lima</t>
  </si>
  <si>
    <t> 396  </t>
  </si>
  <si>
    <t>Francisco Miguez Bigio</t>
  </si>
  <si>
    <t> 354  </t>
  </si>
  <si>
    <t>Bernardo José Figueredo Vieira</t>
  </si>
  <si>
    <t>Ricardo Yoshio Martins Oguri</t>
  </si>
  <si>
    <t> 201  </t>
  </si>
  <si>
    <t xml:space="preserve">RMI- Recurvo Masculino Infantil </t>
  </si>
  <si>
    <t>Gustavo Paulino Dos Santos</t>
  </si>
  <si>
    <t>Drean Braga Da Silva</t>
  </si>
  <si>
    <t>Lugui Barroso Da Cruz</t>
  </si>
  <si>
    <t>Jhonata Brasil Lopes Dos Reis</t>
  </si>
  <si>
    <t>Ricardo Alexandre De Sá Gomes</t>
  </si>
  <si>
    <t>Raphael Pereira Oliveira Brandão</t>
  </si>
  <si>
    <t>Yuri Ribeiro Sobral</t>
  </si>
  <si>
    <t>Andre Garcia Dobermann</t>
  </si>
  <si>
    <t>Jardel Cruz Gomes</t>
  </si>
  <si>
    <t>Vitor Cardoso Monzillo</t>
  </si>
  <si>
    <t>Micael Candiani Lessio</t>
  </si>
  <si>
    <t>Ângelo Mendonça Frechiani</t>
  </si>
  <si>
    <t>Mateus Osvaldo Klan Pereira</t>
  </si>
  <si>
    <t>Alisson Renan David</t>
  </si>
  <si>
    <t> 424  </t>
  </si>
  <si>
    <t>Marcus Vinicius Carvalho Lopes D´Almeida</t>
  </si>
  <si>
    <t>Gabriel Barros Da Costa</t>
  </si>
  <si>
    <t>Giuliano Scardua Sposito Serrano</t>
  </si>
  <si>
    <t> 387  </t>
  </si>
  <si>
    <t>Joao Pedro Da Silva E Silva</t>
  </si>
  <si>
    <t>Daniel Barros Missonier Passini</t>
  </si>
  <si>
    <t> 333  </t>
  </si>
  <si>
    <t>Pedro De Souza Castro Da Silva</t>
  </si>
  <si>
    <t>RMJ Recurvo Masculino Juvenil</t>
  </si>
  <si>
    <t>Magdiel Da Costa Santos</t>
  </si>
  <si>
    <t>Sergio Fagundes De Sousa</t>
  </si>
  <si>
    <t>Elder Vieira Costa</t>
  </si>
  <si>
    <t>Wataru Ueda</t>
  </si>
  <si>
    <t> *493  </t>
  </si>
  <si>
    <t>Wladimir Medeiros Júnior</t>
  </si>
  <si>
    <t>Alberto Yutaka Ito</t>
  </si>
  <si>
    <t>Décio Valente Rodrigues</t>
  </si>
  <si>
    <t> *458  </t>
  </si>
  <si>
    <t>Harald Bakke</t>
  </si>
  <si>
    <t>ANSEF-PB</t>
  </si>
  <si>
    <t> *425  </t>
  </si>
  <si>
    <t>José Cordeiro Das Chagas Neto</t>
  </si>
  <si>
    <t>Carlos Frederico Frascari Morena</t>
  </si>
  <si>
    <t>Cloves José De Araújo</t>
  </si>
  <si>
    <t> *325  </t>
  </si>
  <si>
    <t> 361  </t>
  </si>
  <si>
    <t> 397  </t>
  </si>
  <si>
    <t>Christian Pierre François Barbé</t>
  </si>
  <si>
    <t>Newton Carneiro</t>
  </si>
  <si>
    <t>Lélio Ceme Santana Malaque</t>
  </si>
  <si>
    <t> 421  </t>
  </si>
  <si>
    <t>João Baptista Figueiredo</t>
  </si>
  <si>
    <t> 407  </t>
  </si>
  <si>
    <t> 317  </t>
  </si>
  <si>
    <t>Alfred Rosenitsch</t>
  </si>
  <si>
    <t> 348  </t>
  </si>
  <si>
    <t>Gerson Limeres</t>
  </si>
  <si>
    <t>Ubaldo Silva De Souza</t>
  </si>
  <si>
    <t>Erson Teodoro De Oliveira</t>
  </si>
  <si>
    <t>James Robert Stier</t>
  </si>
  <si>
    <t> 394  </t>
  </si>
  <si>
    <t> 239  </t>
  </si>
  <si>
    <t>RMM - Recurvo Masculino Master</t>
  </si>
  <si>
    <t xml:space="preserve">melhores atletas de cada clube; b) Limite de três equipes por Clube; c) Apenas serão premiadas as 3 (três) equipes mais bem classificadas. </t>
  </si>
  <si>
    <t xml:space="preserve">Caso o número de equipes por categoria seja igual ou inferior a 3 (três), não será premiada a última colocada. </t>
  </si>
  <si>
    <t>Observações: a) Nenhuma categoria foi absorvida por outra; b) Foi admitida a formação de equipes com apenas dois atletas;</t>
  </si>
  <si>
    <t xml:space="preserve">c) Os resultados constantes deste ranking, mesmo sendo informados ao Ministério do Esporte, não garantem o recebimento automático </t>
  </si>
  <si>
    <t xml:space="preserve">de benefícios financeiros federais (Bolsa Atleta), diante da necessidade de preenchimento de todos os requisitos anualmente impostos; </t>
  </si>
  <si>
    <t>d) A CTARCO reserva-se no direito de alterar a presente publicação visando corrigir algum equívoco involuntário.</t>
  </si>
  <si>
    <r>
      <rPr>
        <b/>
        <i/>
        <u/>
        <sz val="11"/>
        <color theme="3" tint="-0.249977111117893"/>
        <rFont val="Calibri"/>
        <family val="2"/>
        <scheme val="minor"/>
      </rPr>
      <t>Critérios: (Item 23 do Regulamento Geral da CBTARCO)</t>
    </r>
    <r>
      <rPr>
        <b/>
        <i/>
        <sz val="11"/>
        <color theme="3" tint="-0.249977111117893"/>
        <rFont val="Calibri"/>
        <family val="2"/>
        <scheme val="minor"/>
      </rPr>
      <t xml:space="preserve"> a) Somatório das três melhores pontuações dos três (ou dois)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</si>
</sst>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1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Tahoma"/>
      <family val="2"/>
    </font>
    <font>
      <b/>
      <sz val="8"/>
      <color rgb="FFFFFF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3" tint="-0.249977111117893"/>
      <name val="Calibri"/>
      <family val="2"/>
      <scheme val="minor"/>
    </font>
    <font>
      <b/>
      <i/>
      <u/>
      <sz val="11"/>
      <color theme="3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E8FFE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/>
      <top style="thin">
        <color indexed="64"/>
      </top>
      <bottom/>
      <diagonal/>
    </border>
    <border>
      <left/>
      <right style="medium">
        <color rgb="FFFFFFFF"/>
      </right>
      <top style="thin">
        <color indexed="64"/>
      </top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7" fillId="2" borderId="1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" fillId="7" borderId="0" xfId="0" applyFont="1" applyFill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3" fillId="3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cbtarco.org.br/imagens/noticia/1384865573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22905</xdr:colOff>
      <xdr:row>0</xdr:row>
      <xdr:rowOff>97923</xdr:rowOff>
    </xdr:from>
    <xdr:ext cx="4278544" cy="1407308"/>
    <xdr:sp macro="" textlink="">
      <xdr:nvSpPr>
        <xdr:cNvPr id="2" name="Retângulo 1"/>
        <xdr:cNvSpPr/>
      </xdr:nvSpPr>
      <xdr:spPr>
        <a:xfrm>
          <a:off x="4166280" y="97923"/>
          <a:ext cx="4278544" cy="140730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8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Campeonato</a:t>
          </a:r>
        </a:p>
        <a:p>
          <a:pPr algn="ctr"/>
          <a:r>
            <a:rPr lang="pt-BR" sz="28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 Brasileiro</a:t>
          </a:r>
        </a:p>
        <a:p>
          <a:pPr algn="ctr"/>
          <a:r>
            <a:rPr lang="pt-BR" sz="28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Indoor / Equipes 2016</a:t>
          </a:r>
        </a:p>
      </xdr:txBody>
    </xdr:sp>
    <xdr:clientData/>
  </xdr:oneCellAnchor>
  <xdr:twoCellAnchor editAs="oneCell">
    <xdr:from>
      <xdr:col>3</xdr:col>
      <xdr:colOff>800099</xdr:colOff>
      <xdr:row>0</xdr:row>
      <xdr:rowOff>38100</xdr:rowOff>
    </xdr:from>
    <xdr:to>
      <xdr:col>3</xdr:col>
      <xdr:colOff>2638424</xdr:colOff>
      <xdr:row>7</xdr:row>
      <xdr:rowOff>123825</xdr:rowOff>
    </xdr:to>
    <xdr:pic>
      <xdr:nvPicPr>
        <xdr:cNvPr id="4" name="Imagem 3" descr="http://www.cbtarco.org.br/imagens/noticia/1384865573.jpg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599" y="38100"/>
          <a:ext cx="1838325" cy="1419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9:W977"/>
  <sheetViews>
    <sheetView tabSelected="1" topLeftCell="A940" zoomScaleNormal="100" workbookViewId="0">
      <selection activeCell="K977" sqref="K977"/>
    </sheetView>
  </sheetViews>
  <sheetFormatPr defaultRowHeight="15" customHeight="1" x14ac:dyDescent="0.3"/>
  <cols>
    <col min="1" max="1" width="2.7109375" customWidth="1"/>
    <col min="2" max="2" width="9" style="11" customWidth="1"/>
    <col min="3" max="3" width="8.28515625" style="11" customWidth="1"/>
    <col min="4" max="4" width="42.140625" style="11" customWidth="1"/>
    <col min="5" max="5" width="20" style="11" customWidth="1"/>
    <col min="6" max="11" width="8.7109375" style="11" customWidth="1"/>
    <col min="13" max="13" width="9.140625" style="16"/>
    <col min="14" max="14" width="25.85546875" style="16" customWidth="1"/>
    <col min="15" max="15" width="15.28515625" style="16" customWidth="1"/>
    <col min="16" max="22" width="9.140625" style="16"/>
  </cols>
  <sheetData>
    <row r="9" spans="2:11" ht="15" customHeight="1" x14ac:dyDescent="0.3">
      <c r="B9" s="71" t="s">
        <v>1089</v>
      </c>
      <c r="C9" s="72"/>
      <c r="D9" s="72"/>
      <c r="E9" s="72"/>
      <c r="F9" s="72"/>
      <c r="G9" s="72"/>
      <c r="H9" s="72"/>
      <c r="I9" s="72"/>
      <c r="J9" s="72"/>
      <c r="K9" s="72"/>
    </row>
    <row r="10" spans="2:11" ht="15" customHeight="1" x14ac:dyDescent="0.3">
      <c r="B10" s="71" t="s">
        <v>1083</v>
      </c>
      <c r="C10" s="72"/>
      <c r="D10" s="72"/>
      <c r="E10" s="72"/>
      <c r="F10" s="72"/>
      <c r="G10" s="72"/>
      <c r="H10" s="72"/>
      <c r="I10" s="72"/>
      <c r="J10" s="72"/>
      <c r="K10" s="72"/>
    </row>
    <row r="11" spans="2:11" ht="15" customHeight="1" x14ac:dyDescent="0.3">
      <c r="B11" s="71" t="s">
        <v>1084</v>
      </c>
      <c r="C11" s="72"/>
      <c r="D11" s="72"/>
      <c r="E11" s="72"/>
      <c r="F11" s="72"/>
      <c r="G11" s="72"/>
      <c r="H11" s="72"/>
      <c r="I11" s="72"/>
      <c r="J11" s="72"/>
      <c r="K11" s="72"/>
    </row>
    <row r="12" spans="2:11" ht="15" customHeight="1" x14ac:dyDescent="0.3">
      <c r="B12" s="72"/>
      <c r="C12" s="72"/>
      <c r="D12" s="72"/>
      <c r="E12" s="72"/>
      <c r="F12" s="72"/>
      <c r="G12" s="72"/>
      <c r="H12" s="72"/>
      <c r="I12" s="72"/>
      <c r="J12" s="72"/>
      <c r="K12" s="72"/>
    </row>
    <row r="13" spans="2:11" ht="15" customHeight="1" x14ac:dyDescent="0.3">
      <c r="B13" s="71" t="s">
        <v>1085</v>
      </c>
      <c r="C13" s="72"/>
      <c r="D13" s="72"/>
      <c r="E13" s="72"/>
      <c r="F13" s="72"/>
      <c r="G13" s="72"/>
      <c r="H13" s="72"/>
      <c r="I13" s="72"/>
      <c r="J13" s="72"/>
      <c r="K13" s="72"/>
    </row>
    <row r="14" spans="2:11" ht="15" customHeight="1" x14ac:dyDescent="0.3">
      <c r="B14" s="71" t="s">
        <v>1086</v>
      </c>
      <c r="C14" s="72"/>
      <c r="D14" s="72"/>
      <c r="E14" s="72"/>
      <c r="F14" s="72"/>
      <c r="G14" s="72"/>
      <c r="H14" s="72"/>
      <c r="I14" s="72"/>
      <c r="J14" s="72"/>
      <c r="K14" s="72"/>
    </row>
    <row r="15" spans="2:11" ht="15" customHeight="1" x14ac:dyDescent="0.3">
      <c r="B15" s="71" t="s">
        <v>1087</v>
      </c>
      <c r="C15" s="72"/>
      <c r="D15" s="72"/>
      <c r="E15" s="72"/>
      <c r="F15" s="72"/>
      <c r="G15" s="72"/>
      <c r="H15" s="72"/>
      <c r="I15" s="72"/>
      <c r="J15" s="72"/>
      <c r="K15" s="72"/>
    </row>
    <row r="16" spans="2:11" ht="15" customHeight="1" x14ac:dyDescent="0.3">
      <c r="B16" s="73" t="s">
        <v>1088</v>
      </c>
      <c r="C16" s="72"/>
      <c r="D16" s="72"/>
      <c r="E16" s="72"/>
      <c r="F16" s="72"/>
      <c r="G16" s="72"/>
      <c r="H16" s="72"/>
      <c r="I16" s="72"/>
      <c r="J16" s="72"/>
      <c r="K16" s="72"/>
    </row>
    <row r="18" spans="2:23" ht="15" customHeight="1" x14ac:dyDescent="0.3">
      <c r="C18" s="67" t="s">
        <v>118</v>
      </c>
      <c r="D18" s="67"/>
      <c r="E18" s="67"/>
      <c r="F18" s="67"/>
      <c r="G18" s="67"/>
      <c r="H18" s="67"/>
      <c r="I18" s="67"/>
      <c r="J18" s="67"/>
      <c r="K18" s="67"/>
    </row>
    <row r="20" spans="2:23" ht="15" customHeight="1" thickBot="1" x14ac:dyDescent="0.35">
      <c r="B20" s="11" t="s">
        <v>113</v>
      </c>
      <c r="C20" s="17" t="s">
        <v>115</v>
      </c>
      <c r="D20" s="17" t="s">
        <v>0</v>
      </c>
      <c r="E20" s="17" t="s">
        <v>1</v>
      </c>
      <c r="F20" s="17" t="s">
        <v>2</v>
      </c>
      <c r="G20" s="17" t="s">
        <v>3</v>
      </c>
      <c r="H20" s="17" t="s">
        <v>4</v>
      </c>
      <c r="I20" s="17" t="s">
        <v>5</v>
      </c>
      <c r="J20" s="17" t="s">
        <v>6</v>
      </c>
      <c r="K20" s="17" t="s">
        <v>7</v>
      </c>
    </row>
    <row r="21" spans="2:23" ht="15" customHeight="1" x14ac:dyDescent="0.3">
      <c r="B21" s="38"/>
      <c r="C21" s="9" t="s">
        <v>8</v>
      </c>
      <c r="D21" s="7" t="s">
        <v>9</v>
      </c>
      <c r="E21" s="7" t="s">
        <v>10</v>
      </c>
      <c r="F21" s="7" t="s">
        <v>11</v>
      </c>
      <c r="G21" s="7" t="s">
        <v>12</v>
      </c>
      <c r="H21" s="7" t="s">
        <v>13</v>
      </c>
      <c r="I21" s="7"/>
      <c r="J21" s="7"/>
      <c r="K21" s="7">
        <v>1704</v>
      </c>
    </row>
    <row r="22" spans="2:23" ht="15" customHeight="1" x14ac:dyDescent="0.3">
      <c r="B22" s="39" t="s">
        <v>116</v>
      </c>
      <c r="C22" s="9" t="s">
        <v>19</v>
      </c>
      <c r="D22" s="7" t="s">
        <v>20</v>
      </c>
      <c r="E22" s="7" t="s">
        <v>10</v>
      </c>
      <c r="F22" s="7" t="s">
        <v>21</v>
      </c>
      <c r="G22" s="7" t="s">
        <v>22</v>
      </c>
      <c r="H22" s="7" t="s">
        <v>23</v>
      </c>
      <c r="I22" s="7"/>
      <c r="J22" s="7" t="s">
        <v>24</v>
      </c>
      <c r="K22" s="7">
        <v>1674</v>
      </c>
    </row>
    <row r="23" spans="2:23" ht="15" customHeight="1" thickBot="1" x14ac:dyDescent="0.35">
      <c r="B23" s="24"/>
      <c r="C23" s="10">
        <v>4</v>
      </c>
      <c r="D23" s="7" t="s">
        <v>26</v>
      </c>
      <c r="E23" s="7" t="s">
        <v>10</v>
      </c>
      <c r="F23" s="7" t="s">
        <v>12</v>
      </c>
      <c r="G23" s="7"/>
      <c r="H23" s="7" t="s">
        <v>27</v>
      </c>
      <c r="I23" s="7" t="s">
        <v>24</v>
      </c>
      <c r="J23" s="7" t="s">
        <v>28</v>
      </c>
      <c r="K23" s="34">
        <v>1669</v>
      </c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"/>
    </row>
    <row r="24" spans="2:23" ht="15" customHeight="1" thickBot="1" x14ac:dyDescent="0.35">
      <c r="C24" s="19"/>
      <c r="D24" s="5"/>
      <c r="E24" s="5"/>
      <c r="F24" s="5"/>
      <c r="G24" s="5"/>
      <c r="H24" s="5"/>
      <c r="I24" s="63" t="s">
        <v>114</v>
      </c>
      <c r="J24" s="63"/>
      <c r="K24" s="23">
        <f>SUM(K21:K23)</f>
        <v>5047</v>
      </c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"/>
    </row>
    <row r="25" spans="2:23" ht="15" customHeight="1" x14ac:dyDescent="0.3">
      <c r="C25" s="21"/>
      <c r="D25" s="5"/>
      <c r="E25" s="5"/>
      <c r="F25" s="5"/>
      <c r="G25" s="5"/>
      <c r="H25" s="5"/>
      <c r="I25" s="5"/>
      <c r="J25" s="5"/>
      <c r="K25" s="5"/>
      <c r="M25" s="33"/>
      <c r="N25" s="33"/>
      <c r="O25" s="33"/>
      <c r="P25" s="33"/>
      <c r="Q25" s="33"/>
      <c r="R25" s="33"/>
      <c r="S25" s="33"/>
      <c r="T25" s="33"/>
      <c r="U25" s="32"/>
      <c r="V25" s="32"/>
      <c r="W25" s="3"/>
    </row>
    <row r="26" spans="2:23" ht="15" customHeight="1" thickBot="1" x14ac:dyDescent="0.35">
      <c r="B26" s="11" t="s">
        <v>113</v>
      </c>
      <c r="C26" s="28" t="s">
        <v>115</v>
      </c>
      <c r="D26" s="28" t="s">
        <v>0</v>
      </c>
      <c r="E26" s="28" t="s">
        <v>1</v>
      </c>
      <c r="F26" s="28" t="s">
        <v>2</v>
      </c>
      <c r="G26" s="28" t="s">
        <v>3</v>
      </c>
      <c r="H26" s="28" t="s">
        <v>4</v>
      </c>
      <c r="I26" s="28" t="s">
        <v>5</v>
      </c>
      <c r="J26" s="28" t="s">
        <v>6</v>
      </c>
      <c r="K26" s="28" t="s">
        <v>7</v>
      </c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"/>
    </row>
    <row r="27" spans="2:23" ht="15" customHeight="1" x14ac:dyDescent="0.3">
      <c r="B27" s="40"/>
      <c r="C27" s="6">
        <v>2</v>
      </c>
      <c r="D27" s="7" t="s">
        <v>15</v>
      </c>
      <c r="E27" s="7" t="s">
        <v>16</v>
      </c>
      <c r="F27" s="7" t="s">
        <v>12</v>
      </c>
      <c r="G27" s="7" t="s">
        <v>13</v>
      </c>
      <c r="H27" s="7" t="s">
        <v>129</v>
      </c>
      <c r="I27" s="7"/>
      <c r="J27" s="7"/>
      <c r="K27" s="7">
        <v>1690</v>
      </c>
      <c r="N27" s="32"/>
      <c r="O27" s="32"/>
      <c r="P27" s="32"/>
      <c r="Q27" s="32"/>
      <c r="R27" s="32"/>
      <c r="S27" s="32"/>
      <c r="T27" s="32"/>
      <c r="U27" s="32"/>
      <c r="V27" s="32"/>
      <c r="W27" s="3"/>
    </row>
    <row r="28" spans="2:23" ht="15" customHeight="1" x14ac:dyDescent="0.3">
      <c r="B28" s="41" t="s">
        <v>117</v>
      </c>
      <c r="C28" s="29">
        <v>9</v>
      </c>
      <c r="D28" s="7" t="s">
        <v>55</v>
      </c>
      <c r="E28" s="7" t="s">
        <v>56</v>
      </c>
      <c r="F28" s="7" t="s">
        <v>57</v>
      </c>
      <c r="G28" s="7" t="s">
        <v>57</v>
      </c>
      <c r="H28" s="7" t="s">
        <v>58</v>
      </c>
      <c r="I28" s="7"/>
      <c r="J28" s="7" t="s">
        <v>59</v>
      </c>
      <c r="K28" s="7">
        <v>1593</v>
      </c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"/>
    </row>
    <row r="29" spans="2:23" ht="15" customHeight="1" thickBot="1" x14ac:dyDescent="0.35">
      <c r="B29" s="42" t="s">
        <v>116</v>
      </c>
      <c r="C29" s="29">
        <v>15</v>
      </c>
      <c r="D29" s="7" t="s">
        <v>85</v>
      </c>
      <c r="E29" s="7" t="s">
        <v>56</v>
      </c>
      <c r="F29" s="7" t="s">
        <v>86</v>
      </c>
      <c r="G29" s="7" t="s">
        <v>86</v>
      </c>
      <c r="H29" s="7"/>
      <c r="I29" s="7" t="s">
        <v>87</v>
      </c>
      <c r="J29" s="7"/>
      <c r="K29" s="7">
        <v>1479</v>
      </c>
      <c r="M29" s="33"/>
      <c r="N29" s="33"/>
      <c r="O29" s="33"/>
      <c r="P29" s="33"/>
      <c r="Q29" s="33"/>
      <c r="R29" s="33"/>
      <c r="S29" s="33"/>
      <c r="T29" s="33"/>
      <c r="U29" s="32"/>
      <c r="V29" s="32"/>
      <c r="W29" s="3"/>
    </row>
    <row r="30" spans="2:23" ht="15" customHeight="1" thickBot="1" x14ac:dyDescent="0.35">
      <c r="C30" s="19"/>
      <c r="D30" s="5"/>
      <c r="E30" s="5"/>
      <c r="F30" s="5"/>
      <c r="G30" s="5"/>
      <c r="H30" s="5"/>
      <c r="I30" s="63" t="s">
        <v>114</v>
      </c>
      <c r="J30" s="63"/>
      <c r="K30" s="24">
        <f>SUM(K27:K29)</f>
        <v>4762</v>
      </c>
      <c r="M30" s="33"/>
      <c r="N30" s="33"/>
      <c r="O30" s="33"/>
      <c r="P30" s="33"/>
      <c r="Q30" s="33"/>
      <c r="R30" s="33"/>
      <c r="S30" s="33"/>
      <c r="T30" s="33"/>
      <c r="U30" s="32"/>
      <c r="V30" s="32"/>
      <c r="W30" s="3"/>
    </row>
    <row r="31" spans="2:23" ht="15" customHeight="1" thickBot="1" x14ac:dyDescent="0.35">
      <c r="C31" s="20"/>
      <c r="D31" s="20"/>
      <c r="E31" s="20"/>
      <c r="F31" s="20"/>
      <c r="G31" s="20"/>
      <c r="H31" s="20"/>
      <c r="I31" s="20"/>
      <c r="J31" s="20"/>
      <c r="K31" s="20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"/>
    </row>
    <row r="32" spans="2:23" ht="15" customHeight="1" thickBot="1" x14ac:dyDescent="0.35">
      <c r="B32" s="11" t="s">
        <v>113</v>
      </c>
      <c r="C32" s="28" t="s">
        <v>115</v>
      </c>
      <c r="D32" s="28" t="s">
        <v>0</v>
      </c>
      <c r="E32" s="28" t="s">
        <v>1</v>
      </c>
      <c r="F32" s="28" t="s">
        <v>2</v>
      </c>
      <c r="G32" s="28" t="s">
        <v>3</v>
      </c>
      <c r="H32" s="28" t="s">
        <v>4</v>
      </c>
      <c r="I32" s="28" t="s">
        <v>5</v>
      </c>
      <c r="J32" s="28" t="s">
        <v>6</v>
      </c>
      <c r="K32" s="28" t="s">
        <v>7</v>
      </c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"/>
    </row>
    <row r="33" spans="2:23" ht="15" customHeight="1" x14ac:dyDescent="0.3">
      <c r="B33" s="40"/>
      <c r="C33" s="29">
        <v>5</v>
      </c>
      <c r="D33" s="7" t="s">
        <v>30</v>
      </c>
      <c r="E33" s="7" t="s">
        <v>31</v>
      </c>
      <c r="F33" s="7" t="s">
        <v>32</v>
      </c>
      <c r="G33" s="7" t="s">
        <v>33</v>
      </c>
      <c r="H33" s="7" t="s">
        <v>27</v>
      </c>
      <c r="I33" s="7" t="s">
        <v>22</v>
      </c>
      <c r="J33" s="7" t="s">
        <v>33</v>
      </c>
      <c r="K33" s="7">
        <v>1655</v>
      </c>
      <c r="M33" s="32"/>
      <c r="N33" s="32"/>
      <c r="O33" s="32"/>
      <c r="P33" s="32"/>
      <c r="Q33" s="32"/>
      <c r="R33" s="32"/>
      <c r="S33" s="32"/>
      <c r="T33" s="32"/>
      <c r="U33" s="32"/>
      <c r="V33" s="33"/>
      <c r="W33" s="3"/>
    </row>
    <row r="34" spans="2:23" ht="15" customHeight="1" x14ac:dyDescent="0.3">
      <c r="B34" s="41">
        <v>3</v>
      </c>
      <c r="C34" s="29">
        <v>12</v>
      </c>
      <c r="D34" s="7" t="s">
        <v>71</v>
      </c>
      <c r="E34" s="7" t="s">
        <v>31</v>
      </c>
      <c r="F34" s="7" t="s">
        <v>72</v>
      </c>
      <c r="G34" s="7" t="s">
        <v>73</v>
      </c>
      <c r="H34" s="7"/>
      <c r="I34" s="7" t="s">
        <v>74</v>
      </c>
      <c r="J34" s="7" t="s">
        <v>75</v>
      </c>
      <c r="K34" s="7">
        <v>1551</v>
      </c>
      <c r="M34" s="32"/>
      <c r="N34" s="32"/>
      <c r="O34" s="32"/>
      <c r="P34" s="32"/>
      <c r="Q34" s="32"/>
      <c r="R34" s="32"/>
      <c r="S34" s="32"/>
      <c r="T34" s="32"/>
      <c r="U34" s="32"/>
      <c r="V34" s="33"/>
      <c r="W34" s="3"/>
    </row>
    <row r="35" spans="2:23" ht="15" customHeight="1" thickBot="1" x14ac:dyDescent="0.35">
      <c r="B35" s="42"/>
      <c r="C35" s="36">
        <v>19</v>
      </c>
      <c r="D35" s="7" t="s">
        <v>96</v>
      </c>
      <c r="E35" s="7" t="s">
        <v>31</v>
      </c>
      <c r="F35" s="7"/>
      <c r="G35" s="7" t="s">
        <v>68</v>
      </c>
      <c r="H35" s="7"/>
      <c r="I35" s="7"/>
      <c r="J35" s="7" t="s">
        <v>97</v>
      </c>
      <c r="K35" s="7">
        <v>965</v>
      </c>
      <c r="M35" s="32"/>
      <c r="N35" s="32"/>
      <c r="O35" s="32"/>
      <c r="P35" s="32"/>
      <c r="Q35" s="32"/>
      <c r="R35" s="32"/>
      <c r="S35" s="32"/>
      <c r="T35" s="32"/>
      <c r="U35" s="32"/>
      <c r="V35" s="33"/>
      <c r="W35" s="3"/>
    </row>
    <row r="36" spans="2:23" ht="15" customHeight="1" thickBot="1" x14ac:dyDescent="0.35">
      <c r="C36" s="19"/>
      <c r="D36" s="5"/>
      <c r="E36" s="5"/>
      <c r="F36" s="5"/>
      <c r="G36" s="5"/>
      <c r="H36" s="5"/>
      <c r="I36" s="63" t="s">
        <v>114</v>
      </c>
      <c r="J36" s="63"/>
      <c r="K36" s="24">
        <f>SUM(K33:K35)</f>
        <v>4171</v>
      </c>
      <c r="M36" s="33"/>
      <c r="N36" s="33"/>
      <c r="O36" s="33"/>
      <c r="P36" s="33"/>
      <c r="Q36" s="33"/>
      <c r="R36" s="33"/>
      <c r="S36" s="33"/>
      <c r="T36" s="33"/>
      <c r="U36" s="32"/>
      <c r="V36" s="32"/>
      <c r="W36" s="3"/>
    </row>
    <row r="37" spans="2:23" ht="15" customHeight="1" x14ac:dyDescent="0.3">
      <c r="C37" s="5"/>
      <c r="D37" s="5"/>
      <c r="E37" s="5"/>
      <c r="F37" s="5"/>
      <c r="G37" s="5"/>
      <c r="H37" s="5"/>
      <c r="I37" s="5"/>
      <c r="J37" s="5"/>
      <c r="K37" s="5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"/>
    </row>
    <row r="38" spans="2:23" ht="15" customHeight="1" thickBot="1" x14ac:dyDescent="0.35">
      <c r="B38" s="11" t="s">
        <v>113</v>
      </c>
      <c r="C38" s="28" t="s">
        <v>115</v>
      </c>
      <c r="D38" s="28" t="s">
        <v>0</v>
      </c>
      <c r="E38" s="28" t="s">
        <v>1</v>
      </c>
      <c r="F38" s="28" t="s">
        <v>2</v>
      </c>
      <c r="G38" s="28" t="s">
        <v>3</v>
      </c>
      <c r="H38" s="28" t="s">
        <v>4</v>
      </c>
      <c r="I38" s="28" t="s">
        <v>5</v>
      </c>
      <c r="J38" s="28" t="s">
        <v>6</v>
      </c>
      <c r="K38" s="28" t="s">
        <v>7</v>
      </c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"/>
    </row>
    <row r="39" spans="2:23" ht="15" customHeight="1" x14ac:dyDescent="0.3">
      <c r="B39" s="12"/>
      <c r="C39" s="30">
        <v>7</v>
      </c>
      <c r="D39" s="7" t="s">
        <v>41</v>
      </c>
      <c r="E39" s="7" t="s">
        <v>42</v>
      </c>
      <c r="F39" s="7" t="s">
        <v>43</v>
      </c>
      <c r="G39" s="7" t="s">
        <v>44</v>
      </c>
      <c r="H39" s="7" t="s">
        <v>45</v>
      </c>
      <c r="I39" s="7"/>
      <c r="J39" s="7" t="s">
        <v>46</v>
      </c>
      <c r="K39" s="7">
        <v>1604</v>
      </c>
      <c r="L39" s="3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"/>
    </row>
    <row r="40" spans="2:23" ht="15" customHeight="1" x14ac:dyDescent="0.3">
      <c r="B40" s="13">
        <v>4</v>
      </c>
      <c r="C40" s="30">
        <v>16</v>
      </c>
      <c r="D40" s="7" t="s">
        <v>89</v>
      </c>
      <c r="E40" s="7" t="s">
        <v>42</v>
      </c>
      <c r="F40" s="7" t="s">
        <v>23</v>
      </c>
      <c r="G40" s="7"/>
      <c r="H40" s="7" t="s">
        <v>90</v>
      </c>
      <c r="I40" s="7"/>
      <c r="J40" s="7"/>
      <c r="K40" s="7">
        <v>1124</v>
      </c>
      <c r="L40" s="3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"/>
    </row>
    <row r="41" spans="2:23" ht="15" customHeight="1" thickBot="1" x14ac:dyDescent="0.35">
      <c r="B41" s="14"/>
      <c r="C41" s="30">
        <v>22</v>
      </c>
      <c r="D41" s="7" t="s">
        <v>103</v>
      </c>
      <c r="E41" s="7" t="s">
        <v>42</v>
      </c>
      <c r="F41" s="7" t="s">
        <v>104</v>
      </c>
      <c r="G41" s="7"/>
      <c r="H41" s="7"/>
      <c r="I41" s="7"/>
      <c r="J41" s="7"/>
      <c r="K41" s="34">
        <v>542</v>
      </c>
      <c r="L41" s="3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"/>
    </row>
    <row r="42" spans="2:23" ht="15" customHeight="1" thickBot="1" x14ac:dyDescent="0.35">
      <c r="C42" s="22"/>
      <c r="I42" s="63" t="s">
        <v>114</v>
      </c>
      <c r="J42" s="63"/>
      <c r="K42" s="23">
        <f>SUM(K39:K41)</f>
        <v>3270</v>
      </c>
      <c r="L42" s="3"/>
      <c r="M42" s="33"/>
      <c r="N42" s="33"/>
      <c r="O42" s="33"/>
      <c r="P42" s="33"/>
      <c r="Q42" s="33"/>
      <c r="R42" s="33"/>
      <c r="S42" s="33"/>
      <c r="T42" s="33"/>
      <c r="U42" s="32"/>
      <c r="V42" s="32"/>
      <c r="W42" s="3"/>
    </row>
    <row r="43" spans="2:23" ht="15" customHeight="1" x14ac:dyDescent="0.3">
      <c r="C43" s="22"/>
      <c r="D43" s="58"/>
      <c r="E43" s="58"/>
      <c r="F43" s="58"/>
      <c r="G43" s="58"/>
      <c r="H43" s="58"/>
      <c r="I43" s="58"/>
      <c r="J43" s="58"/>
      <c r="K43" s="58"/>
      <c r="L43" s="3"/>
      <c r="M43" s="33"/>
      <c r="N43" s="33"/>
      <c r="O43" s="33"/>
      <c r="P43" s="33"/>
      <c r="Q43" s="33"/>
      <c r="R43" s="33"/>
      <c r="S43" s="33"/>
      <c r="T43" s="33"/>
      <c r="U43" s="32"/>
      <c r="V43" s="32"/>
      <c r="W43" s="3"/>
    </row>
    <row r="44" spans="2:23" ht="15" customHeight="1" thickBot="1" x14ac:dyDescent="0.35">
      <c r="B44" s="11" t="s">
        <v>113</v>
      </c>
      <c r="C44" s="28" t="s">
        <v>115</v>
      </c>
      <c r="D44" s="28" t="s">
        <v>0</v>
      </c>
      <c r="E44" s="28" t="s">
        <v>1</v>
      </c>
      <c r="F44" s="28" t="s">
        <v>2</v>
      </c>
      <c r="G44" s="28" t="s">
        <v>3</v>
      </c>
      <c r="H44" s="28" t="s">
        <v>4</v>
      </c>
      <c r="I44" s="28" t="s">
        <v>5</v>
      </c>
      <c r="J44" s="28" t="s">
        <v>6</v>
      </c>
      <c r="K44" s="28" t="s">
        <v>7</v>
      </c>
      <c r="L44" s="3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"/>
    </row>
    <row r="45" spans="2:23" ht="15" customHeight="1" x14ac:dyDescent="0.3">
      <c r="B45" s="25">
        <v>5</v>
      </c>
      <c r="C45" s="29">
        <v>8</v>
      </c>
      <c r="D45" s="7" t="s">
        <v>48</v>
      </c>
      <c r="E45" s="7" t="s">
        <v>49</v>
      </c>
      <c r="F45" s="7" t="s">
        <v>50</v>
      </c>
      <c r="G45" s="7" t="s">
        <v>51</v>
      </c>
      <c r="H45" s="7" t="s">
        <v>39</v>
      </c>
      <c r="I45" s="7" t="s">
        <v>52</v>
      </c>
      <c r="J45" s="7" t="s">
        <v>53</v>
      </c>
      <c r="K45" s="7">
        <v>1602</v>
      </c>
      <c r="L45" s="3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"/>
    </row>
    <row r="46" spans="2:23" ht="15" customHeight="1" thickBot="1" x14ac:dyDescent="0.35">
      <c r="B46" s="27"/>
      <c r="C46" s="29">
        <v>10</v>
      </c>
      <c r="D46" s="7" t="s">
        <v>60</v>
      </c>
      <c r="E46" s="7" t="s">
        <v>49</v>
      </c>
      <c r="F46" s="7" t="s">
        <v>61</v>
      </c>
      <c r="G46" s="7" t="s">
        <v>62</v>
      </c>
      <c r="H46" s="7" t="s">
        <v>63</v>
      </c>
      <c r="I46" s="7" t="s">
        <v>64</v>
      </c>
      <c r="J46" s="7" t="s">
        <v>65</v>
      </c>
      <c r="K46" s="34">
        <v>1585</v>
      </c>
      <c r="L46" s="3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"/>
    </row>
    <row r="47" spans="2:23" ht="15" customHeight="1" thickBot="1" x14ac:dyDescent="0.35">
      <c r="C47" s="22"/>
      <c r="D47" s="22"/>
      <c r="E47" s="22"/>
      <c r="F47" s="22"/>
      <c r="G47" s="22"/>
      <c r="H47" s="22"/>
      <c r="I47" s="22"/>
      <c r="J47" s="22"/>
      <c r="K47" s="35">
        <f>SUM(K45:K46)</f>
        <v>3187</v>
      </c>
      <c r="L47" s="3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"/>
    </row>
    <row r="48" spans="2:23" ht="15" customHeight="1" x14ac:dyDescent="0.3">
      <c r="C48" s="58"/>
      <c r="D48" s="58"/>
      <c r="E48" s="58"/>
      <c r="F48" s="58"/>
      <c r="G48" s="58"/>
      <c r="H48" s="58"/>
      <c r="I48" s="58"/>
      <c r="J48" s="58"/>
      <c r="K48" s="58"/>
      <c r="L48" s="3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"/>
    </row>
    <row r="49" spans="2:23" ht="15" customHeight="1" thickBot="1" x14ac:dyDescent="0.35">
      <c r="B49" s="11" t="s">
        <v>113</v>
      </c>
      <c r="C49" s="28" t="s">
        <v>115</v>
      </c>
      <c r="D49" s="28" t="s">
        <v>0</v>
      </c>
      <c r="E49" s="28" t="s">
        <v>1</v>
      </c>
      <c r="F49" s="28" t="s">
        <v>2</v>
      </c>
      <c r="G49" s="28" t="s">
        <v>3</v>
      </c>
      <c r="H49" s="28" t="s">
        <v>4</v>
      </c>
      <c r="I49" s="28" t="s">
        <v>5</v>
      </c>
      <c r="J49" s="28" t="s">
        <v>6</v>
      </c>
      <c r="K49" s="28" t="s">
        <v>7</v>
      </c>
      <c r="L49" s="3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"/>
    </row>
    <row r="50" spans="2:23" ht="15" customHeight="1" x14ac:dyDescent="0.3">
      <c r="B50" s="12">
        <v>6</v>
      </c>
      <c r="C50" s="37">
        <v>18</v>
      </c>
      <c r="D50" s="7" t="s">
        <v>94</v>
      </c>
      <c r="E50" s="7" t="s">
        <v>56</v>
      </c>
      <c r="F50" s="7" t="s">
        <v>61</v>
      </c>
      <c r="G50" s="7" t="s">
        <v>69</v>
      </c>
      <c r="H50" s="7"/>
      <c r="I50" s="7"/>
      <c r="J50" s="7"/>
      <c r="K50" s="7">
        <v>1041</v>
      </c>
      <c r="L50" s="3"/>
    </row>
    <row r="51" spans="2:23" ht="15" customHeight="1" thickBot="1" x14ac:dyDescent="0.35">
      <c r="B51" s="14"/>
      <c r="C51" s="10">
        <v>23</v>
      </c>
      <c r="D51" s="7" t="s">
        <v>106</v>
      </c>
      <c r="E51" s="7" t="s">
        <v>56</v>
      </c>
      <c r="F51" s="7" t="s">
        <v>63</v>
      </c>
      <c r="G51" s="7"/>
      <c r="H51" s="7"/>
      <c r="I51" s="7"/>
      <c r="J51" s="7"/>
      <c r="K51" s="34">
        <v>527</v>
      </c>
    </row>
    <row r="52" spans="2:23" ht="15" customHeight="1" thickBot="1" x14ac:dyDescent="0.35">
      <c r="I52" s="63" t="s">
        <v>114</v>
      </c>
      <c r="J52" s="63"/>
      <c r="K52" s="23">
        <f>SUM(K50:K51)</f>
        <v>1568</v>
      </c>
    </row>
    <row r="54" spans="2:23" ht="15" customHeight="1" thickBot="1" x14ac:dyDescent="0.35">
      <c r="B54" s="11" t="s">
        <v>113</v>
      </c>
      <c r="C54" s="28" t="s">
        <v>115</v>
      </c>
      <c r="D54" s="28" t="s">
        <v>0</v>
      </c>
      <c r="E54" s="28" t="s">
        <v>1</v>
      </c>
      <c r="F54" s="28" t="s">
        <v>2</v>
      </c>
      <c r="G54" s="28" t="s">
        <v>3</v>
      </c>
      <c r="H54" s="28" t="s">
        <v>4</v>
      </c>
      <c r="I54" s="28" t="s">
        <v>5</v>
      </c>
      <c r="J54" s="28" t="s">
        <v>6</v>
      </c>
      <c r="K54" s="28" t="s">
        <v>7</v>
      </c>
    </row>
    <row r="55" spans="2:23" ht="15" customHeight="1" x14ac:dyDescent="0.3">
      <c r="B55" s="25">
        <v>7</v>
      </c>
      <c r="C55" s="6">
        <v>20</v>
      </c>
      <c r="D55" s="7" t="s">
        <v>98</v>
      </c>
      <c r="E55" s="7" t="s">
        <v>99</v>
      </c>
      <c r="F55" s="7" t="s">
        <v>12</v>
      </c>
      <c r="G55" s="7"/>
      <c r="H55" s="7"/>
      <c r="I55" s="7"/>
      <c r="J55" s="7"/>
      <c r="K55" s="7">
        <v>564</v>
      </c>
    </row>
    <row r="56" spans="2:23" ht="15" customHeight="1" thickBot="1" x14ac:dyDescent="0.35">
      <c r="B56" s="27"/>
      <c r="C56" s="6">
        <v>26</v>
      </c>
      <c r="D56" s="7" t="s">
        <v>110</v>
      </c>
      <c r="E56" s="7" t="s">
        <v>99</v>
      </c>
      <c r="F56" s="7" t="s">
        <v>111</v>
      </c>
      <c r="G56" s="7"/>
      <c r="H56" s="7"/>
      <c r="I56" s="7"/>
      <c r="J56" s="7"/>
      <c r="K56" s="34">
        <v>339</v>
      </c>
    </row>
    <row r="57" spans="2:23" ht="15" customHeight="1" thickBot="1" x14ac:dyDescent="0.35">
      <c r="I57" s="63" t="s">
        <v>114</v>
      </c>
      <c r="J57" s="63"/>
      <c r="K57" s="23">
        <f>SUM(K55:K56)</f>
        <v>903</v>
      </c>
    </row>
    <row r="59" spans="2:23" s="15" customFormat="1" ht="15" customHeight="1" x14ac:dyDescent="0.25">
      <c r="B59" s="11"/>
      <c r="C59" s="67" t="s">
        <v>119</v>
      </c>
      <c r="D59" s="67"/>
      <c r="E59" s="67"/>
      <c r="F59" s="67"/>
      <c r="G59" s="67"/>
      <c r="H59" s="67"/>
      <c r="I59" s="67"/>
      <c r="J59" s="67"/>
      <c r="K59" s="67"/>
    </row>
    <row r="61" spans="2:23" ht="15" customHeight="1" thickBot="1" x14ac:dyDescent="0.35">
      <c r="B61" s="11" t="s">
        <v>113</v>
      </c>
      <c r="C61" s="28" t="s">
        <v>115</v>
      </c>
      <c r="D61" s="28" t="s">
        <v>0</v>
      </c>
      <c r="E61" s="28" t="s">
        <v>1</v>
      </c>
      <c r="F61" s="28" t="s">
        <v>2</v>
      </c>
      <c r="G61" s="28" t="s">
        <v>3</v>
      </c>
      <c r="H61" s="28" t="s">
        <v>4</v>
      </c>
      <c r="I61" s="28" t="s">
        <v>5</v>
      </c>
      <c r="J61" s="28" t="s">
        <v>6</v>
      </c>
      <c r="K61" s="28" t="s">
        <v>7</v>
      </c>
    </row>
    <row r="62" spans="2:23" ht="15" customHeight="1" x14ac:dyDescent="0.3">
      <c r="B62" s="38"/>
      <c r="C62" s="9" t="s">
        <v>8</v>
      </c>
      <c r="D62" s="7" t="s">
        <v>120</v>
      </c>
      <c r="E62" s="7" t="s">
        <v>35</v>
      </c>
      <c r="F62" s="7" t="s">
        <v>121</v>
      </c>
      <c r="G62" s="7" t="s">
        <v>122</v>
      </c>
      <c r="H62" s="7" t="s">
        <v>123</v>
      </c>
      <c r="I62" s="7"/>
      <c r="J62" s="7" t="s">
        <v>124</v>
      </c>
      <c r="K62" s="7">
        <v>1746</v>
      </c>
    </row>
    <row r="63" spans="2:23" ht="15" customHeight="1" x14ac:dyDescent="0.3">
      <c r="B63" s="39" t="s">
        <v>116</v>
      </c>
      <c r="C63" s="9" t="s">
        <v>47</v>
      </c>
      <c r="D63" s="7" t="s">
        <v>131</v>
      </c>
      <c r="E63" s="7" t="s">
        <v>35</v>
      </c>
      <c r="F63" s="7" t="s">
        <v>132</v>
      </c>
      <c r="G63" s="7"/>
      <c r="H63" s="7" t="s">
        <v>126</v>
      </c>
      <c r="I63" s="7" t="s">
        <v>17</v>
      </c>
      <c r="J63" s="7" t="s">
        <v>133</v>
      </c>
      <c r="K63" s="7">
        <v>1716</v>
      </c>
    </row>
    <row r="64" spans="2:23" ht="15" customHeight="1" thickBot="1" x14ac:dyDescent="0.35">
      <c r="B64" s="24"/>
      <c r="C64" s="9" t="s">
        <v>80</v>
      </c>
      <c r="D64" s="7" t="s">
        <v>125</v>
      </c>
      <c r="E64" s="7" t="s">
        <v>35</v>
      </c>
      <c r="F64" s="7" t="s">
        <v>126</v>
      </c>
      <c r="G64" s="7" t="s">
        <v>12</v>
      </c>
      <c r="H64" s="7" t="s">
        <v>12</v>
      </c>
      <c r="I64" s="7" t="s">
        <v>127</v>
      </c>
      <c r="J64" s="7" t="s">
        <v>21</v>
      </c>
      <c r="K64" s="7">
        <v>1693</v>
      </c>
    </row>
    <row r="65" spans="2:11" ht="15" customHeight="1" x14ac:dyDescent="0.3">
      <c r="K65" s="43">
        <f>SUM(K62:K64)</f>
        <v>5155</v>
      </c>
    </row>
    <row r="66" spans="2:11" ht="15" customHeight="1" x14ac:dyDescent="0.3">
      <c r="K66" s="58"/>
    </row>
    <row r="67" spans="2:11" ht="15" customHeight="1" thickBot="1" x14ac:dyDescent="0.35">
      <c r="B67" s="11" t="s">
        <v>113</v>
      </c>
      <c r="C67" s="28" t="s">
        <v>115</v>
      </c>
      <c r="D67" s="28" t="s">
        <v>0</v>
      </c>
      <c r="E67" s="28" t="s">
        <v>1</v>
      </c>
      <c r="F67" s="28" t="s">
        <v>2</v>
      </c>
      <c r="G67" s="28" t="s">
        <v>3</v>
      </c>
      <c r="H67" s="28" t="s">
        <v>4</v>
      </c>
      <c r="I67" s="28" t="s">
        <v>5</v>
      </c>
      <c r="J67" s="28" t="s">
        <v>6</v>
      </c>
      <c r="K67" s="28" t="s">
        <v>7</v>
      </c>
    </row>
    <row r="68" spans="2:11" ht="15" customHeight="1" x14ac:dyDescent="0.3">
      <c r="B68" s="40"/>
      <c r="C68" s="9" t="s">
        <v>19</v>
      </c>
      <c r="D68" s="7" t="s">
        <v>138</v>
      </c>
      <c r="E68" s="7" t="s">
        <v>31</v>
      </c>
      <c r="F68" s="7" t="s">
        <v>139</v>
      </c>
      <c r="G68" s="7" t="s">
        <v>140</v>
      </c>
      <c r="H68" s="7" t="s">
        <v>141</v>
      </c>
      <c r="I68" s="7" t="s">
        <v>140</v>
      </c>
      <c r="J68" s="7" t="s">
        <v>142</v>
      </c>
      <c r="K68" s="7">
        <v>1727</v>
      </c>
    </row>
    <row r="69" spans="2:11" ht="15" customHeight="1" x14ac:dyDescent="0.3">
      <c r="B69" s="41" t="s">
        <v>117</v>
      </c>
      <c r="C69" s="9" t="s">
        <v>54</v>
      </c>
      <c r="D69" s="7" t="s">
        <v>143</v>
      </c>
      <c r="E69" s="7" t="s">
        <v>31</v>
      </c>
      <c r="F69" s="7" t="s">
        <v>12</v>
      </c>
      <c r="G69" s="7" t="s">
        <v>124</v>
      </c>
      <c r="H69" s="7" t="s">
        <v>144</v>
      </c>
      <c r="I69" s="7" t="s">
        <v>130</v>
      </c>
      <c r="J69" s="7" t="s">
        <v>145</v>
      </c>
      <c r="K69" s="7">
        <v>1713</v>
      </c>
    </row>
    <row r="70" spans="2:11" ht="15" customHeight="1" thickBot="1" x14ac:dyDescent="0.35">
      <c r="B70" s="42" t="s">
        <v>116</v>
      </c>
      <c r="C70" s="9" t="s">
        <v>66</v>
      </c>
      <c r="D70" s="7" t="s">
        <v>146</v>
      </c>
      <c r="E70" s="7" t="s">
        <v>31</v>
      </c>
      <c r="F70" s="7" t="s">
        <v>13</v>
      </c>
      <c r="G70" s="7" t="s">
        <v>17</v>
      </c>
      <c r="H70" s="7" t="s">
        <v>147</v>
      </c>
      <c r="I70" s="7" t="s">
        <v>126</v>
      </c>
      <c r="J70" s="7" t="s">
        <v>148</v>
      </c>
      <c r="K70" s="7">
        <v>1709</v>
      </c>
    </row>
    <row r="71" spans="2:11" ht="15" customHeight="1" x14ac:dyDescent="0.3">
      <c r="I71" s="63" t="s">
        <v>114</v>
      </c>
      <c r="J71" s="63"/>
      <c r="K71" s="8">
        <f>SUM(K68:K70)</f>
        <v>5149</v>
      </c>
    </row>
    <row r="72" spans="2:11" ht="15" customHeight="1" x14ac:dyDescent="0.3">
      <c r="K72" s="58"/>
    </row>
    <row r="73" spans="2:11" ht="15" customHeight="1" thickBot="1" x14ac:dyDescent="0.35">
      <c r="B73" s="11" t="s">
        <v>113</v>
      </c>
      <c r="C73" s="28" t="s">
        <v>115</v>
      </c>
      <c r="D73" s="28" t="s">
        <v>0</v>
      </c>
      <c r="E73" s="28" t="s">
        <v>1</v>
      </c>
      <c r="F73" s="28" t="s">
        <v>2</v>
      </c>
      <c r="G73" s="28" t="s">
        <v>3</v>
      </c>
      <c r="H73" s="28" t="s">
        <v>4</v>
      </c>
      <c r="I73" s="28" t="s">
        <v>5</v>
      </c>
      <c r="J73" s="28" t="s">
        <v>6</v>
      </c>
      <c r="K73" s="28" t="s">
        <v>7</v>
      </c>
    </row>
    <row r="74" spans="2:11" ht="15" customHeight="1" x14ac:dyDescent="0.3">
      <c r="B74" s="40"/>
      <c r="C74" s="7" t="s">
        <v>34</v>
      </c>
      <c r="D74" s="7" t="s">
        <v>184</v>
      </c>
      <c r="E74" s="7" t="s">
        <v>77</v>
      </c>
      <c r="F74" s="7" t="s">
        <v>185</v>
      </c>
      <c r="G74" s="7" t="s">
        <v>186</v>
      </c>
      <c r="H74" s="7" t="s">
        <v>186</v>
      </c>
      <c r="I74" s="7" t="s">
        <v>187</v>
      </c>
      <c r="J74" s="7" t="s">
        <v>124</v>
      </c>
      <c r="K74" s="7">
        <v>1721</v>
      </c>
    </row>
    <row r="75" spans="2:11" ht="15" customHeight="1" x14ac:dyDescent="0.3">
      <c r="B75" s="41">
        <v>3</v>
      </c>
      <c r="C75" s="7" t="s">
        <v>112</v>
      </c>
      <c r="D75" s="7" t="s">
        <v>188</v>
      </c>
      <c r="E75" s="7" t="s">
        <v>77</v>
      </c>
      <c r="F75" s="7" t="s">
        <v>189</v>
      </c>
      <c r="G75" s="7" t="s">
        <v>137</v>
      </c>
      <c r="H75" s="7" t="s">
        <v>129</v>
      </c>
      <c r="I75" s="7" t="s">
        <v>127</v>
      </c>
      <c r="J75" s="7" t="s">
        <v>32</v>
      </c>
      <c r="K75" s="7">
        <v>1665</v>
      </c>
    </row>
    <row r="76" spans="2:11" ht="15" customHeight="1" thickBot="1" x14ac:dyDescent="0.35">
      <c r="B76" s="42"/>
      <c r="C76" s="7" t="s">
        <v>190</v>
      </c>
      <c r="D76" s="7" t="s">
        <v>191</v>
      </c>
      <c r="E76" s="7" t="s">
        <v>77</v>
      </c>
      <c r="F76" s="7" t="s">
        <v>177</v>
      </c>
      <c r="G76" s="7" t="s">
        <v>192</v>
      </c>
      <c r="H76" s="7"/>
      <c r="I76" s="7" t="s">
        <v>193</v>
      </c>
      <c r="J76" s="7" t="s">
        <v>39</v>
      </c>
      <c r="K76" s="7">
        <v>1659</v>
      </c>
    </row>
    <row r="77" spans="2:11" ht="15" customHeight="1" x14ac:dyDescent="0.3">
      <c r="B77" s="58"/>
      <c r="I77" s="63" t="s">
        <v>114</v>
      </c>
      <c r="J77" s="63"/>
      <c r="K77" s="8">
        <f>SUM(K74:K76)</f>
        <v>5045</v>
      </c>
    </row>
    <row r="78" spans="2:11" ht="15" customHeight="1" x14ac:dyDescent="0.3">
      <c r="B78" s="58"/>
      <c r="I78" s="58"/>
      <c r="J78" s="58"/>
      <c r="K78" s="5"/>
    </row>
    <row r="79" spans="2:11" ht="15" customHeight="1" thickBot="1" x14ac:dyDescent="0.35">
      <c r="B79" s="11" t="s">
        <v>113</v>
      </c>
      <c r="C79" s="28" t="s">
        <v>115</v>
      </c>
      <c r="D79" s="28" t="s">
        <v>0</v>
      </c>
      <c r="E79" s="28" t="s">
        <v>1</v>
      </c>
      <c r="F79" s="28" t="s">
        <v>2</v>
      </c>
      <c r="G79" s="28" t="s">
        <v>3</v>
      </c>
      <c r="H79" s="28" t="s">
        <v>4</v>
      </c>
      <c r="I79" s="28" t="s">
        <v>5</v>
      </c>
      <c r="J79" s="28" t="s">
        <v>6</v>
      </c>
      <c r="K79" s="28" t="s">
        <v>7</v>
      </c>
    </row>
    <row r="80" spans="2:11" ht="15" customHeight="1" x14ac:dyDescent="0.3">
      <c r="B80" s="40"/>
      <c r="C80" s="9" t="s">
        <v>70</v>
      </c>
      <c r="D80" s="7" t="s">
        <v>226</v>
      </c>
      <c r="E80" s="7" t="s">
        <v>10</v>
      </c>
      <c r="F80" s="7" t="s">
        <v>12</v>
      </c>
      <c r="G80" s="7"/>
      <c r="H80" s="7" t="s">
        <v>12</v>
      </c>
      <c r="I80" s="7"/>
      <c r="J80" s="7" t="s">
        <v>148</v>
      </c>
      <c r="K80" s="7">
        <v>1704</v>
      </c>
    </row>
    <row r="81" spans="2:11" ht="15" customHeight="1" x14ac:dyDescent="0.3">
      <c r="B81" s="41">
        <v>3</v>
      </c>
      <c r="C81" s="9" t="s">
        <v>105</v>
      </c>
      <c r="D81" s="7" t="s">
        <v>227</v>
      </c>
      <c r="E81" s="7" t="s">
        <v>10</v>
      </c>
      <c r="F81" s="7" t="s">
        <v>192</v>
      </c>
      <c r="G81" s="7" t="s">
        <v>228</v>
      </c>
      <c r="H81" s="7" t="s">
        <v>90</v>
      </c>
      <c r="I81" s="7"/>
      <c r="J81" s="7" t="s">
        <v>186</v>
      </c>
      <c r="K81" s="7">
        <v>1672</v>
      </c>
    </row>
    <row r="82" spans="2:11" ht="15" customHeight="1" thickBot="1" x14ac:dyDescent="0.35">
      <c r="B82" s="42"/>
      <c r="C82" s="9" t="s">
        <v>109</v>
      </c>
      <c r="D82" s="7" t="s">
        <v>229</v>
      </c>
      <c r="E82" s="7" t="s">
        <v>10</v>
      </c>
      <c r="F82" s="7" t="s">
        <v>39</v>
      </c>
      <c r="G82" s="7"/>
      <c r="H82" s="7" t="s">
        <v>230</v>
      </c>
      <c r="I82" s="34" t="s">
        <v>18</v>
      </c>
      <c r="J82" s="34" t="s">
        <v>22</v>
      </c>
      <c r="K82" s="7">
        <v>1669</v>
      </c>
    </row>
    <row r="83" spans="2:11" ht="15" customHeight="1" x14ac:dyDescent="0.3">
      <c r="B83" s="58"/>
      <c r="C83" s="22"/>
      <c r="D83" s="22"/>
      <c r="E83" s="22"/>
      <c r="F83" s="22"/>
      <c r="G83" s="22"/>
      <c r="H83" s="22"/>
      <c r="I83" s="66" t="s">
        <v>114</v>
      </c>
      <c r="J83" s="66"/>
      <c r="K83" s="8">
        <f>SUM(K80:K82)</f>
        <v>5045</v>
      </c>
    </row>
    <row r="85" spans="2:11" ht="15" customHeight="1" thickBot="1" x14ac:dyDescent="0.35">
      <c r="B85" s="11" t="s">
        <v>113</v>
      </c>
      <c r="C85" s="28" t="s">
        <v>115</v>
      </c>
      <c r="D85" s="28" t="s">
        <v>0</v>
      </c>
      <c r="E85" s="28" t="s">
        <v>1</v>
      </c>
      <c r="F85" s="28" t="s">
        <v>2</v>
      </c>
      <c r="G85" s="28" t="s">
        <v>3</v>
      </c>
      <c r="H85" s="28" t="s">
        <v>4</v>
      </c>
      <c r="I85" s="28" t="s">
        <v>5</v>
      </c>
      <c r="J85" s="28" t="s">
        <v>6</v>
      </c>
      <c r="K85" s="28" t="s">
        <v>7</v>
      </c>
    </row>
    <row r="86" spans="2:11" ht="15" customHeight="1" x14ac:dyDescent="0.3">
      <c r="B86" s="25"/>
      <c r="C86" s="7" t="s">
        <v>91</v>
      </c>
      <c r="D86" s="7" t="s">
        <v>269</v>
      </c>
      <c r="E86" s="7" t="s">
        <v>56</v>
      </c>
      <c r="F86" s="7" t="s">
        <v>23</v>
      </c>
      <c r="G86" s="7" t="s">
        <v>145</v>
      </c>
      <c r="H86" s="7" t="s">
        <v>178</v>
      </c>
      <c r="I86" s="7"/>
      <c r="J86" s="7"/>
      <c r="K86" s="7">
        <v>1687</v>
      </c>
    </row>
    <row r="87" spans="2:11" ht="15" customHeight="1" x14ac:dyDescent="0.3">
      <c r="B87" s="26">
        <v>4</v>
      </c>
      <c r="C87" s="7" t="s">
        <v>102</v>
      </c>
      <c r="D87" s="7" t="s">
        <v>270</v>
      </c>
      <c r="E87" s="7" t="s">
        <v>56</v>
      </c>
      <c r="F87" s="7" t="s">
        <v>186</v>
      </c>
      <c r="G87" s="7" t="s">
        <v>137</v>
      </c>
      <c r="H87" s="7"/>
      <c r="I87" s="7" t="s">
        <v>271</v>
      </c>
      <c r="J87" s="7" t="s">
        <v>186</v>
      </c>
      <c r="K87" s="7">
        <v>1672</v>
      </c>
    </row>
    <row r="88" spans="2:11" ht="15" customHeight="1" thickBot="1" x14ac:dyDescent="0.35">
      <c r="B88" s="27"/>
      <c r="C88" s="7" t="s">
        <v>272</v>
      </c>
      <c r="D88" s="7" t="s">
        <v>273</v>
      </c>
      <c r="E88" s="7" t="s">
        <v>56</v>
      </c>
      <c r="F88" s="7" t="s">
        <v>101</v>
      </c>
      <c r="G88" s="7" t="s">
        <v>104</v>
      </c>
      <c r="H88" s="7" t="s">
        <v>22</v>
      </c>
      <c r="I88" s="7"/>
      <c r="J88" s="7"/>
      <c r="K88" s="7">
        <v>1641</v>
      </c>
    </row>
    <row r="89" spans="2:11" ht="15" customHeight="1" x14ac:dyDescent="0.3">
      <c r="I89" s="63" t="s">
        <v>114</v>
      </c>
      <c r="J89" s="63"/>
      <c r="K89" s="8">
        <f>SUM(K86:K88)</f>
        <v>5000</v>
      </c>
    </row>
    <row r="90" spans="2:11" ht="15" customHeight="1" x14ac:dyDescent="0.3">
      <c r="I90" s="58"/>
      <c r="J90" s="58"/>
      <c r="K90" s="5"/>
    </row>
    <row r="91" spans="2:11" ht="15" customHeight="1" thickBot="1" x14ac:dyDescent="0.35">
      <c r="B91" s="11" t="s">
        <v>113</v>
      </c>
      <c r="C91" s="28" t="s">
        <v>115</v>
      </c>
      <c r="D91" s="28" t="s">
        <v>0</v>
      </c>
      <c r="E91" s="28" t="s">
        <v>1</v>
      </c>
      <c r="F91" s="28" t="s">
        <v>2</v>
      </c>
      <c r="G91" s="28" t="s">
        <v>3</v>
      </c>
      <c r="H91" s="28" t="s">
        <v>4</v>
      </c>
      <c r="I91" s="28" t="s">
        <v>5</v>
      </c>
      <c r="J91" s="28" t="s">
        <v>6</v>
      </c>
      <c r="K91" s="28" t="s">
        <v>7</v>
      </c>
    </row>
    <row r="92" spans="2:11" ht="15" customHeight="1" x14ac:dyDescent="0.3">
      <c r="B92" s="12"/>
      <c r="C92" s="9" t="s">
        <v>84</v>
      </c>
      <c r="D92" s="7" t="s">
        <v>255</v>
      </c>
      <c r="E92" s="7" t="s">
        <v>256</v>
      </c>
      <c r="F92" s="7"/>
      <c r="G92" s="7"/>
      <c r="H92" s="7" t="s">
        <v>192</v>
      </c>
      <c r="I92" s="7" t="s">
        <v>133</v>
      </c>
      <c r="J92" s="7" t="s">
        <v>145</v>
      </c>
      <c r="K92" s="7">
        <v>1692</v>
      </c>
    </row>
    <row r="93" spans="2:11" ht="15" customHeight="1" x14ac:dyDescent="0.3">
      <c r="B93" s="13">
        <v>5</v>
      </c>
      <c r="C93" s="9" t="s">
        <v>88</v>
      </c>
      <c r="D93" s="7" t="s">
        <v>257</v>
      </c>
      <c r="E93" s="7" t="s">
        <v>256</v>
      </c>
      <c r="F93" s="7"/>
      <c r="G93" s="7" t="s">
        <v>186</v>
      </c>
      <c r="H93" s="7" t="s">
        <v>126</v>
      </c>
      <c r="I93" s="7" t="s">
        <v>145</v>
      </c>
      <c r="J93" s="7" t="s">
        <v>130</v>
      </c>
      <c r="K93" s="7">
        <v>1691</v>
      </c>
    </row>
    <row r="94" spans="2:11" ht="15" customHeight="1" thickBot="1" x14ac:dyDescent="0.35">
      <c r="B94" s="14"/>
      <c r="C94" s="9" t="s">
        <v>258</v>
      </c>
      <c r="D94" s="7" t="s">
        <v>259</v>
      </c>
      <c r="E94" s="7" t="s">
        <v>256</v>
      </c>
      <c r="F94" s="7" t="s">
        <v>260</v>
      </c>
      <c r="G94" s="7" t="s">
        <v>181</v>
      </c>
      <c r="H94" s="7" t="s">
        <v>233</v>
      </c>
      <c r="I94" s="7"/>
      <c r="J94" s="7" t="s">
        <v>181</v>
      </c>
      <c r="K94" s="7">
        <v>1613</v>
      </c>
    </row>
    <row r="95" spans="2:11" ht="15" customHeight="1" x14ac:dyDescent="0.3">
      <c r="I95" s="63" t="s">
        <v>114</v>
      </c>
      <c r="J95" s="63"/>
      <c r="K95" s="8">
        <f>SUM(K92:K94)</f>
        <v>4996</v>
      </c>
    </row>
    <row r="96" spans="2:11" ht="15" customHeight="1" x14ac:dyDescent="0.3">
      <c r="I96" s="58"/>
      <c r="J96" s="58"/>
      <c r="K96" s="5"/>
    </row>
    <row r="97" spans="2:11" ht="15" customHeight="1" thickBot="1" x14ac:dyDescent="0.35">
      <c r="B97" s="11" t="s">
        <v>113</v>
      </c>
      <c r="C97" s="28" t="s">
        <v>115</v>
      </c>
      <c r="D97" s="28" t="s">
        <v>0</v>
      </c>
      <c r="E97" s="28" t="s">
        <v>1</v>
      </c>
      <c r="F97" s="28" t="s">
        <v>2</v>
      </c>
      <c r="G97" s="28" t="s">
        <v>3</v>
      </c>
      <c r="H97" s="28" t="s">
        <v>4</v>
      </c>
      <c r="I97" s="28" t="s">
        <v>5</v>
      </c>
      <c r="J97" s="28" t="s">
        <v>6</v>
      </c>
      <c r="K97" s="28" t="s">
        <v>7</v>
      </c>
    </row>
    <row r="98" spans="2:11" ht="15" customHeight="1" x14ac:dyDescent="0.3">
      <c r="B98" s="12"/>
      <c r="C98" s="9" t="s">
        <v>25</v>
      </c>
      <c r="D98" s="7" t="s">
        <v>154</v>
      </c>
      <c r="E98" s="7" t="s">
        <v>81</v>
      </c>
      <c r="F98" s="7" t="s">
        <v>155</v>
      </c>
      <c r="G98" s="7" t="s">
        <v>133</v>
      </c>
      <c r="H98" s="7" t="s">
        <v>156</v>
      </c>
      <c r="I98" s="7" t="s">
        <v>133</v>
      </c>
      <c r="J98" s="7" t="s">
        <v>148</v>
      </c>
      <c r="K98" s="45">
        <v>1722</v>
      </c>
    </row>
    <row r="99" spans="2:11" ht="15" customHeight="1" x14ac:dyDescent="0.3">
      <c r="B99" s="13">
        <v>6</v>
      </c>
      <c r="C99" s="9" t="s">
        <v>157</v>
      </c>
      <c r="D99" s="7" t="s">
        <v>158</v>
      </c>
      <c r="E99" s="7" t="s">
        <v>81</v>
      </c>
      <c r="F99" s="7" t="s">
        <v>129</v>
      </c>
      <c r="G99" s="7" t="s">
        <v>32</v>
      </c>
      <c r="H99" s="7" t="s">
        <v>159</v>
      </c>
      <c r="I99" s="7" t="s">
        <v>38</v>
      </c>
      <c r="J99" s="7" t="s">
        <v>38</v>
      </c>
      <c r="K99" s="45">
        <v>1662</v>
      </c>
    </row>
    <row r="100" spans="2:11" ht="15" customHeight="1" thickBot="1" x14ac:dyDescent="0.35">
      <c r="B100" s="14"/>
      <c r="C100" s="9" t="s">
        <v>160</v>
      </c>
      <c r="D100" s="7" t="s">
        <v>161</v>
      </c>
      <c r="E100" s="7" t="s">
        <v>81</v>
      </c>
      <c r="F100" s="7" t="s">
        <v>63</v>
      </c>
      <c r="G100" s="7" t="s">
        <v>162</v>
      </c>
      <c r="H100" s="7" t="s">
        <v>163</v>
      </c>
      <c r="I100" s="7" t="s">
        <v>44</v>
      </c>
      <c r="J100" s="7" t="s">
        <v>164</v>
      </c>
      <c r="K100" s="45">
        <v>1580</v>
      </c>
    </row>
    <row r="101" spans="2:11" ht="15" customHeight="1" x14ac:dyDescent="0.3">
      <c r="I101" s="66" t="s">
        <v>114</v>
      </c>
      <c r="J101" s="66"/>
      <c r="K101" s="44">
        <f>SUM(K98:K100)</f>
        <v>4964</v>
      </c>
    </row>
    <row r="102" spans="2:11" ht="15" customHeight="1" x14ac:dyDescent="0.3">
      <c r="I102" s="58"/>
      <c r="J102" s="58"/>
      <c r="K102" s="50"/>
    </row>
    <row r="103" spans="2:11" ht="15" customHeight="1" thickBot="1" x14ac:dyDescent="0.35">
      <c r="B103" s="47" t="s">
        <v>113</v>
      </c>
      <c r="C103" s="46" t="s">
        <v>115</v>
      </c>
      <c r="D103" s="28" t="s">
        <v>0</v>
      </c>
      <c r="E103" s="28" t="s">
        <v>1</v>
      </c>
      <c r="F103" s="28" t="s">
        <v>2</v>
      </c>
      <c r="G103" s="28" t="s">
        <v>3</v>
      </c>
      <c r="H103" s="28" t="s">
        <v>4</v>
      </c>
      <c r="I103" s="28" t="s">
        <v>5</v>
      </c>
      <c r="J103" s="28" t="s">
        <v>6</v>
      </c>
      <c r="K103" s="28" t="s">
        <v>7</v>
      </c>
    </row>
    <row r="104" spans="2:11" ht="15" customHeight="1" x14ac:dyDescent="0.3">
      <c r="B104" s="12"/>
      <c r="C104" s="9" t="s">
        <v>29</v>
      </c>
      <c r="D104" s="7" t="s">
        <v>174</v>
      </c>
      <c r="E104" s="7" t="s">
        <v>16</v>
      </c>
      <c r="F104" s="7" t="s">
        <v>140</v>
      </c>
      <c r="G104" s="7" t="s">
        <v>155</v>
      </c>
      <c r="H104" s="7" t="s">
        <v>156</v>
      </c>
      <c r="I104" s="7" t="s">
        <v>140</v>
      </c>
      <c r="J104" s="7" t="s">
        <v>140</v>
      </c>
      <c r="K104" s="7">
        <v>1722</v>
      </c>
    </row>
    <row r="105" spans="2:11" ht="15" customHeight="1" x14ac:dyDescent="0.3">
      <c r="B105" s="13">
        <v>7</v>
      </c>
      <c r="C105" s="9" t="s">
        <v>175</v>
      </c>
      <c r="D105" s="7" t="s">
        <v>176</v>
      </c>
      <c r="E105" s="7" t="s">
        <v>16</v>
      </c>
      <c r="F105" s="7" t="s">
        <v>177</v>
      </c>
      <c r="G105" s="7" t="s">
        <v>38</v>
      </c>
      <c r="H105" s="7"/>
      <c r="I105" s="7" t="s">
        <v>178</v>
      </c>
      <c r="J105" s="7" t="s">
        <v>38</v>
      </c>
      <c r="K105" s="7">
        <v>1659</v>
      </c>
    </row>
    <row r="106" spans="2:11" ht="15" customHeight="1" thickBot="1" x14ac:dyDescent="0.35">
      <c r="B106" s="14"/>
      <c r="C106" s="9" t="s">
        <v>179</v>
      </c>
      <c r="D106" s="7" t="s">
        <v>180</v>
      </c>
      <c r="E106" s="7" t="s">
        <v>16</v>
      </c>
      <c r="F106" s="7" t="s">
        <v>181</v>
      </c>
      <c r="G106" s="7" t="s">
        <v>182</v>
      </c>
      <c r="H106" s="7"/>
      <c r="I106" s="7" t="s">
        <v>51</v>
      </c>
      <c r="J106" s="7"/>
      <c r="K106" s="7">
        <v>1578</v>
      </c>
    </row>
    <row r="107" spans="2:11" ht="15" customHeight="1" x14ac:dyDescent="0.3">
      <c r="I107" s="66" t="s">
        <v>114</v>
      </c>
      <c r="J107" s="66"/>
      <c r="K107" s="8">
        <f>SUM(K104:K106)</f>
        <v>4959</v>
      </c>
    </row>
    <row r="109" spans="2:11" ht="15" customHeight="1" thickBot="1" x14ac:dyDescent="0.35">
      <c r="B109" s="11" t="s">
        <v>113</v>
      </c>
      <c r="C109" s="28" t="s">
        <v>115</v>
      </c>
      <c r="D109" s="28" t="s">
        <v>0</v>
      </c>
      <c r="E109" s="28" t="s">
        <v>1</v>
      </c>
      <c r="F109" s="28" t="s">
        <v>2</v>
      </c>
      <c r="G109" s="28" t="s">
        <v>3</v>
      </c>
      <c r="H109" s="28" t="s">
        <v>4</v>
      </c>
      <c r="I109" s="28" t="s">
        <v>5</v>
      </c>
      <c r="J109" s="28" t="s">
        <v>6</v>
      </c>
      <c r="K109" s="28" t="s">
        <v>7</v>
      </c>
    </row>
    <row r="110" spans="2:11" ht="15" customHeight="1" x14ac:dyDescent="0.3">
      <c r="B110" s="25"/>
      <c r="C110" s="7" t="s">
        <v>217</v>
      </c>
      <c r="D110" s="7" t="s">
        <v>218</v>
      </c>
      <c r="E110" s="7" t="s">
        <v>211</v>
      </c>
      <c r="F110" s="7" t="s">
        <v>192</v>
      </c>
      <c r="G110" s="7" t="s">
        <v>137</v>
      </c>
      <c r="H110" s="7" t="s">
        <v>38</v>
      </c>
      <c r="I110" s="7" t="s">
        <v>219</v>
      </c>
      <c r="J110" s="7" t="s">
        <v>220</v>
      </c>
      <c r="K110" s="7">
        <v>1657</v>
      </c>
    </row>
    <row r="111" spans="2:11" ht="15" customHeight="1" x14ac:dyDescent="0.3">
      <c r="B111" s="26">
        <v>8</v>
      </c>
      <c r="C111" s="7" t="s">
        <v>209</v>
      </c>
      <c r="D111" s="7" t="s">
        <v>210</v>
      </c>
      <c r="E111" s="7" t="s">
        <v>211</v>
      </c>
      <c r="F111" s="7" t="s">
        <v>37</v>
      </c>
      <c r="G111" s="7" t="s">
        <v>92</v>
      </c>
      <c r="H111" s="7" t="s">
        <v>92</v>
      </c>
      <c r="I111" s="7" t="s">
        <v>212</v>
      </c>
      <c r="J111" s="7" t="s">
        <v>192</v>
      </c>
      <c r="K111" s="7">
        <v>1646</v>
      </c>
    </row>
    <row r="112" spans="2:11" ht="15" customHeight="1" thickBot="1" x14ac:dyDescent="0.35">
      <c r="B112" s="27"/>
      <c r="C112" s="7" t="s">
        <v>213</v>
      </c>
      <c r="D112" s="7" t="s">
        <v>214</v>
      </c>
      <c r="E112" s="7" t="s">
        <v>211</v>
      </c>
      <c r="F112" s="7" t="s">
        <v>215</v>
      </c>
      <c r="G112" s="7"/>
      <c r="H112" s="7"/>
      <c r="I112" s="7" t="s">
        <v>74</v>
      </c>
      <c r="J112" s="7" t="s">
        <v>22</v>
      </c>
      <c r="K112" s="7">
        <v>1554</v>
      </c>
    </row>
    <row r="113" spans="2:11" ht="15" customHeight="1" x14ac:dyDescent="0.3">
      <c r="I113" s="63" t="s">
        <v>114</v>
      </c>
      <c r="J113" s="63"/>
      <c r="K113" s="8">
        <f>SUM(K110:K112)</f>
        <v>4857</v>
      </c>
    </row>
    <row r="115" spans="2:11" ht="15" customHeight="1" thickBot="1" x14ac:dyDescent="0.35">
      <c r="B115" s="11" t="s">
        <v>113</v>
      </c>
      <c r="C115" s="28" t="s">
        <v>115</v>
      </c>
      <c r="D115" s="28" t="s">
        <v>0</v>
      </c>
      <c r="E115" s="28" t="s">
        <v>1</v>
      </c>
      <c r="F115" s="28" t="s">
        <v>2</v>
      </c>
      <c r="G115" s="28" t="s">
        <v>3</v>
      </c>
      <c r="H115" s="28" t="s">
        <v>4</v>
      </c>
      <c r="I115" s="28" t="s">
        <v>5</v>
      </c>
      <c r="J115" s="28" t="s">
        <v>6</v>
      </c>
      <c r="K115" s="28" t="s">
        <v>7</v>
      </c>
    </row>
    <row r="116" spans="2:11" ht="15" customHeight="1" x14ac:dyDescent="0.3">
      <c r="B116" s="25"/>
      <c r="C116" s="7" t="s">
        <v>231</v>
      </c>
      <c r="D116" s="7" t="s">
        <v>232</v>
      </c>
      <c r="E116" s="7" t="s">
        <v>10</v>
      </c>
      <c r="F116" s="7" t="s">
        <v>92</v>
      </c>
      <c r="G116" s="7" t="s">
        <v>233</v>
      </c>
      <c r="H116" s="7" t="s">
        <v>33</v>
      </c>
      <c r="I116" s="7"/>
      <c r="J116" s="7"/>
      <c r="K116" s="7">
        <v>1632</v>
      </c>
    </row>
    <row r="117" spans="2:11" ht="15" customHeight="1" x14ac:dyDescent="0.3">
      <c r="B117" s="26">
        <v>9</v>
      </c>
      <c r="C117" s="7" t="s">
        <v>234</v>
      </c>
      <c r="D117" s="7" t="s">
        <v>235</v>
      </c>
      <c r="E117" s="7" t="s">
        <v>10</v>
      </c>
      <c r="F117" s="7" t="s">
        <v>101</v>
      </c>
      <c r="G117" s="7" t="s">
        <v>183</v>
      </c>
      <c r="H117" s="7" t="s">
        <v>183</v>
      </c>
      <c r="I117" s="7"/>
      <c r="J117" s="7"/>
      <c r="K117" s="7">
        <v>1631</v>
      </c>
    </row>
    <row r="118" spans="2:11" ht="15" customHeight="1" thickBot="1" x14ac:dyDescent="0.35">
      <c r="B118" s="27"/>
      <c r="C118" s="7" t="s">
        <v>236</v>
      </c>
      <c r="D118" s="7" t="s">
        <v>237</v>
      </c>
      <c r="E118" s="7" t="s">
        <v>10</v>
      </c>
      <c r="F118" s="7"/>
      <c r="G118" s="7" t="s">
        <v>162</v>
      </c>
      <c r="H118" s="7" t="s">
        <v>44</v>
      </c>
      <c r="I118" s="7" t="s">
        <v>195</v>
      </c>
      <c r="J118" s="7"/>
      <c r="K118" s="7">
        <v>1578</v>
      </c>
    </row>
    <row r="119" spans="2:11" ht="15" customHeight="1" x14ac:dyDescent="0.3">
      <c r="I119" s="63" t="s">
        <v>114</v>
      </c>
      <c r="J119" s="63"/>
      <c r="K119" s="8">
        <f>SUM(K116:K118)</f>
        <v>4841</v>
      </c>
    </row>
    <row r="121" spans="2:11" ht="15" customHeight="1" thickBot="1" x14ac:dyDescent="0.35">
      <c r="B121" s="11" t="s">
        <v>113</v>
      </c>
      <c r="C121" s="28" t="s">
        <v>115</v>
      </c>
      <c r="D121" s="28" t="s">
        <v>0</v>
      </c>
      <c r="E121" s="28" t="s">
        <v>1</v>
      </c>
      <c r="F121" s="28" t="s">
        <v>2</v>
      </c>
      <c r="G121" s="28" t="s">
        <v>3</v>
      </c>
      <c r="H121" s="28" t="s">
        <v>4</v>
      </c>
      <c r="I121" s="28" t="s">
        <v>5</v>
      </c>
      <c r="J121" s="28" t="s">
        <v>6</v>
      </c>
      <c r="K121" s="28" t="s">
        <v>7</v>
      </c>
    </row>
    <row r="122" spans="2:11" ht="15" customHeight="1" x14ac:dyDescent="0.3">
      <c r="B122" s="25"/>
      <c r="C122" s="7" t="s">
        <v>322</v>
      </c>
      <c r="D122" s="7" t="s">
        <v>323</v>
      </c>
      <c r="E122" s="7" t="s">
        <v>324</v>
      </c>
      <c r="F122" s="7" t="s">
        <v>64</v>
      </c>
      <c r="G122" s="7" t="s">
        <v>38</v>
      </c>
      <c r="H122" s="7" t="s">
        <v>58</v>
      </c>
      <c r="I122" s="7" t="s">
        <v>233</v>
      </c>
      <c r="J122" s="7" t="s">
        <v>39</v>
      </c>
      <c r="K122" s="7">
        <v>1639</v>
      </c>
    </row>
    <row r="123" spans="2:11" ht="15" customHeight="1" x14ac:dyDescent="0.3">
      <c r="B123" s="26">
        <v>10</v>
      </c>
      <c r="C123" s="7" t="s">
        <v>325</v>
      </c>
      <c r="D123" s="7" t="s">
        <v>326</v>
      </c>
      <c r="E123" s="7" t="s">
        <v>324</v>
      </c>
      <c r="F123" s="7"/>
      <c r="G123" s="7" t="s">
        <v>61</v>
      </c>
      <c r="H123" s="7" t="s">
        <v>327</v>
      </c>
      <c r="I123" s="7" t="s">
        <v>240</v>
      </c>
      <c r="J123" s="7" t="s">
        <v>104</v>
      </c>
      <c r="K123" s="7">
        <v>1588</v>
      </c>
    </row>
    <row r="124" spans="2:11" ht="15" customHeight="1" thickBot="1" x14ac:dyDescent="0.35">
      <c r="B124" s="27"/>
      <c r="C124" s="7" t="s">
        <v>328</v>
      </c>
      <c r="D124" s="7" t="s">
        <v>329</v>
      </c>
      <c r="E124" s="7" t="s">
        <v>324</v>
      </c>
      <c r="F124" s="7"/>
      <c r="G124" s="7"/>
      <c r="H124" s="7" t="s">
        <v>78</v>
      </c>
      <c r="I124" s="7" t="s">
        <v>51</v>
      </c>
      <c r="J124" s="7" t="s">
        <v>51</v>
      </c>
      <c r="K124" s="7">
        <v>1567</v>
      </c>
    </row>
    <row r="125" spans="2:11" ht="15" customHeight="1" x14ac:dyDescent="0.3">
      <c r="I125" s="66" t="s">
        <v>114</v>
      </c>
      <c r="J125" s="66"/>
      <c r="K125" s="8">
        <f>SUM(K122:K124)</f>
        <v>4794</v>
      </c>
    </row>
    <row r="126" spans="2:11" ht="15" customHeight="1" x14ac:dyDescent="0.3">
      <c r="I126" s="57"/>
      <c r="J126" s="57"/>
      <c r="K126" s="8"/>
    </row>
    <row r="127" spans="2:11" ht="15" customHeight="1" x14ac:dyDescent="0.3">
      <c r="K127" s="5"/>
    </row>
    <row r="128" spans="2:11" ht="15" customHeight="1" thickBot="1" x14ac:dyDescent="0.35">
      <c r="B128" s="11" t="s">
        <v>113</v>
      </c>
      <c r="C128" s="28" t="s">
        <v>115</v>
      </c>
      <c r="D128" s="28" t="s">
        <v>0</v>
      </c>
      <c r="E128" s="28" t="s">
        <v>1</v>
      </c>
      <c r="F128" s="28" t="s">
        <v>2</v>
      </c>
      <c r="G128" s="28" t="s">
        <v>3</v>
      </c>
      <c r="H128" s="28" t="s">
        <v>4</v>
      </c>
      <c r="I128" s="28" t="s">
        <v>5</v>
      </c>
      <c r="J128" s="28" t="s">
        <v>6</v>
      </c>
      <c r="K128" s="28" t="s">
        <v>7</v>
      </c>
    </row>
    <row r="129" spans="2:11" ht="15" customHeight="1" x14ac:dyDescent="0.3">
      <c r="B129" s="12"/>
      <c r="C129" s="9" t="s">
        <v>330</v>
      </c>
      <c r="D129" s="7" t="s">
        <v>331</v>
      </c>
      <c r="E129" s="7" t="s">
        <v>332</v>
      </c>
      <c r="F129" s="7" t="s">
        <v>333</v>
      </c>
      <c r="G129" s="7"/>
      <c r="H129" s="7"/>
      <c r="I129" s="7" t="s">
        <v>108</v>
      </c>
      <c r="J129" s="7" t="s">
        <v>334</v>
      </c>
      <c r="K129" s="7">
        <v>1483</v>
      </c>
    </row>
    <row r="130" spans="2:11" ht="15" customHeight="1" x14ac:dyDescent="0.3">
      <c r="B130" s="13">
        <v>11</v>
      </c>
      <c r="C130" s="9" t="s">
        <v>335</v>
      </c>
      <c r="D130" s="7" t="s">
        <v>336</v>
      </c>
      <c r="E130" s="7" t="s">
        <v>332</v>
      </c>
      <c r="F130" s="7"/>
      <c r="G130" s="7" t="s">
        <v>337</v>
      </c>
      <c r="H130" s="7"/>
      <c r="I130" s="7" t="s">
        <v>87</v>
      </c>
      <c r="J130" s="7" t="s">
        <v>74</v>
      </c>
      <c r="K130" s="7">
        <v>1435</v>
      </c>
    </row>
    <row r="131" spans="2:11" ht="15" customHeight="1" thickBot="1" x14ac:dyDescent="0.35">
      <c r="B131" s="14"/>
      <c r="C131" s="9" t="s">
        <v>338</v>
      </c>
      <c r="D131" s="7" t="s">
        <v>339</v>
      </c>
      <c r="E131" s="7" t="s">
        <v>332</v>
      </c>
      <c r="F131" s="7"/>
      <c r="G131" s="7"/>
      <c r="H131" s="7" t="s">
        <v>264</v>
      </c>
      <c r="I131" s="7"/>
      <c r="J131" s="7" t="s">
        <v>181</v>
      </c>
      <c r="K131" s="7">
        <v>1070</v>
      </c>
    </row>
    <row r="132" spans="2:11" ht="15" customHeight="1" x14ac:dyDescent="0.3">
      <c r="I132" s="66" t="s">
        <v>114</v>
      </c>
      <c r="J132" s="66"/>
      <c r="K132" s="8">
        <f>SUM(K129:K131)</f>
        <v>3988</v>
      </c>
    </row>
    <row r="133" spans="2:11" ht="15" customHeight="1" x14ac:dyDescent="0.3">
      <c r="I133" s="57"/>
      <c r="J133" s="57"/>
      <c r="K133" s="8"/>
    </row>
    <row r="134" spans="2:11" ht="15" customHeight="1" thickBot="1" x14ac:dyDescent="0.35">
      <c r="B134" s="11" t="s">
        <v>113</v>
      </c>
      <c r="C134" s="28" t="s">
        <v>115</v>
      </c>
      <c r="D134" s="28" t="s">
        <v>0</v>
      </c>
      <c r="E134" s="28" t="s">
        <v>1</v>
      </c>
      <c r="F134" s="28" t="s">
        <v>2</v>
      </c>
      <c r="G134" s="28" t="s">
        <v>3</v>
      </c>
      <c r="H134" s="28" t="s">
        <v>4</v>
      </c>
      <c r="I134" s="28" t="s">
        <v>5</v>
      </c>
      <c r="J134" s="28" t="s">
        <v>6</v>
      </c>
      <c r="K134" s="28" t="s">
        <v>7</v>
      </c>
    </row>
    <row r="135" spans="2:11" ht="15" customHeight="1" x14ac:dyDescent="0.3">
      <c r="B135" s="25"/>
      <c r="C135" s="7" t="s">
        <v>107</v>
      </c>
      <c r="D135" s="7" t="s">
        <v>307</v>
      </c>
      <c r="E135" s="7" t="s">
        <v>308</v>
      </c>
      <c r="F135" s="7" t="s">
        <v>297</v>
      </c>
      <c r="G135" s="7" t="s">
        <v>309</v>
      </c>
      <c r="H135" s="7" t="s">
        <v>32</v>
      </c>
      <c r="I135" s="7" t="s">
        <v>137</v>
      </c>
      <c r="J135" s="7" t="s">
        <v>12</v>
      </c>
      <c r="K135" s="7">
        <v>1671</v>
      </c>
    </row>
    <row r="136" spans="2:11" ht="15" customHeight="1" x14ac:dyDescent="0.3">
      <c r="B136" s="26">
        <v>12</v>
      </c>
      <c r="C136" s="7" t="s">
        <v>310</v>
      </c>
      <c r="D136" s="7" t="s">
        <v>311</v>
      </c>
      <c r="E136" s="7" t="s">
        <v>308</v>
      </c>
      <c r="F136" s="7" t="s">
        <v>33</v>
      </c>
      <c r="G136" s="7" t="s">
        <v>37</v>
      </c>
      <c r="H136" s="7" t="s">
        <v>252</v>
      </c>
      <c r="I136" s="7" t="s">
        <v>33</v>
      </c>
      <c r="J136" s="7"/>
      <c r="K136" s="7">
        <v>1643</v>
      </c>
    </row>
    <row r="137" spans="2:11" ht="15" customHeight="1" thickBot="1" x14ac:dyDescent="0.35">
      <c r="B137" s="27"/>
      <c r="C137" s="7" t="s">
        <v>312</v>
      </c>
      <c r="D137" s="7" t="s">
        <v>313</v>
      </c>
      <c r="E137" s="7" t="s">
        <v>308</v>
      </c>
      <c r="F137" s="7" t="s">
        <v>192</v>
      </c>
      <c r="G137" s="7"/>
      <c r="H137" s="7"/>
      <c r="I137" s="7"/>
      <c r="J137" s="7"/>
      <c r="K137" s="7">
        <v>552</v>
      </c>
    </row>
    <row r="138" spans="2:11" ht="15" customHeight="1" x14ac:dyDescent="0.3">
      <c r="I138" s="63" t="s">
        <v>114</v>
      </c>
      <c r="J138" s="63"/>
      <c r="K138" s="8">
        <f>SUM(K135:K137)</f>
        <v>3866</v>
      </c>
    </row>
    <row r="140" spans="2:11" ht="15" customHeight="1" thickBot="1" x14ac:dyDescent="0.35">
      <c r="B140" s="11" t="s">
        <v>113</v>
      </c>
      <c r="C140" s="28" t="s">
        <v>115</v>
      </c>
      <c r="D140" s="28" t="s">
        <v>0</v>
      </c>
      <c r="E140" s="28" t="s">
        <v>1</v>
      </c>
      <c r="F140" s="28" t="s">
        <v>2</v>
      </c>
      <c r="G140" s="28" t="s">
        <v>3</v>
      </c>
      <c r="H140" s="28" t="s">
        <v>4</v>
      </c>
      <c r="I140" s="28" t="s">
        <v>5</v>
      </c>
      <c r="J140" s="28" t="s">
        <v>6</v>
      </c>
      <c r="K140" s="28" t="s">
        <v>7</v>
      </c>
    </row>
    <row r="141" spans="2:11" ht="15" customHeight="1" x14ac:dyDescent="0.3">
      <c r="B141" s="12"/>
      <c r="C141" s="9" t="s">
        <v>314</v>
      </c>
      <c r="D141" s="7" t="s">
        <v>315</v>
      </c>
      <c r="E141" s="7" t="s">
        <v>49</v>
      </c>
      <c r="F141" s="7"/>
      <c r="G141" s="7" t="s">
        <v>39</v>
      </c>
      <c r="H141" s="7"/>
      <c r="I141" s="7" t="s">
        <v>252</v>
      </c>
      <c r="J141" s="7" t="s">
        <v>216</v>
      </c>
      <c r="K141" s="7">
        <v>1628</v>
      </c>
    </row>
    <row r="142" spans="2:11" ht="15" customHeight="1" x14ac:dyDescent="0.3">
      <c r="B142" s="13">
        <v>13</v>
      </c>
      <c r="C142" s="9" t="s">
        <v>316</v>
      </c>
      <c r="D142" s="7" t="s">
        <v>317</v>
      </c>
      <c r="E142" s="7" t="s">
        <v>49</v>
      </c>
      <c r="F142" s="7" t="s">
        <v>196</v>
      </c>
      <c r="G142" s="7" t="s">
        <v>83</v>
      </c>
      <c r="H142" s="7" t="s">
        <v>318</v>
      </c>
      <c r="I142" s="7" t="s">
        <v>181</v>
      </c>
      <c r="J142" s="7"/>
      <c r="K142" s="7">
        <v>1563</v>
      </c>
    </row>
    <row r="143" spans="2:11" ht="15" customHeight="1" thickBot="1" x14ac:dyDescent="0.35">
      <c r="B143" s="14"/>
      <c r="C143" s="9" t="s">
        <v>319</v>
      </c>
      <c r="D143" s="7" t="s">
        <v>320</v>
      </c>
      <c r="E143" s="7" t="s">
        <v>49</v>
      </c>
      <c r="F143" s="7" t="s">
        <v>321</v>
      </c>
      <c r="G143" s="7"/>
      <c r="H143" s="7"/>
      <c r="I143" s="7"/>
      <c r="J143" s="7"/>
      <c r="K143" s="7">
        <v>508</v>
      </c>
    </row>
    <row r="144" spans="2:11" ht="15" customHeight="1" x14ac:dyDescent="0.3">
      <c r="I144" s="66" t="s">
        <v>114</v>
      </c>
      <c r="J144" s="66"/>
      <c r="K144" s="8">
        <f>SUM(K141:K143)</f>
        <v>3699</v>
      </c>
    </row>
    <row r="146" spans="2:11" ht="15" customHeight="1" thickBot="1" x14ac:dyDescent="0.35">
      <c r="B146" s="11" t="s">
        <v>113</v>
      </c>
      <c r="C146" s="28" t="s">
        <v>115</v>
      </c>
      <c r="D146" s="28" t="s">
        <v>0</v>
      </c>
      <c r="E146" s="28" t="s">
        <v>1</v>
      </c>
      <c r="F146" s="28" t="s">
        <v>2</v>
      </c>
      <c r="G146" s="28" t="s">
        <v>3</v>
      </c>
      <c r="H146" s="28" t="s">
        <v>4</v>
      </c>
      <c r="I146" s="28" t="s">
        <v>5</v>
      </c>
      <c r="J146" s="28" t="s">
        <v>6</v>
      </c>
      <c r="K146" s="28" t="s">
        <v>7</v>
      </c>
    </row>
    <row r="147" spans="2:11" ht="15" customHeight="1" x14ac:dyDescent="0.3">
      <c r="B147" s="25">
        <v>14</v>
      </c>
      <c r="C147" s="7" t="s">
        <v>40</v>
      </c>
      <c r="D147" s="7" t="s">
        <v>202</v>
      </c>
      <c r="E147" s="7" t="s">
        <v>203</v>
      </c>
      <c r="F147" s="7"/>
      <c r="G147" s="7"/>
      <c r="H147" s="7" t="s">
        <v>204</v>
      </c>
      <c r="I147" s="7" t="s">
        <v>126</v>
      </c>
      <c r="J147" s="7" t="s">
        <v>205</v>
      </c>
      <c r="K147" s="7">
        <v>1717</v>
      </c>
    </row>
    <row r="148" spans="2:11" ht="15" customHeight="1" thickBot="1" x14ac:dyDescent="0.35">
      <c r="B148" s="27"/>
      <c r="C148" s="7" t="s">
        <v>206</v>
      </c>
      <c r="D148" s="7" t="s">
        <v>207</v>
      </c>
      <c r="E148" s="7" t="s">
        <v>203</v>
      </c>
      <c r="F148" s="7" t="s">
        <v>208</v>
      </c>
      <c r="G148" s="7" t="s">
        <v>177</v>
      </c>
      <c r="H148" s="7" t="s">
        <v>38</v>
      </c>
      <c r="I148" s="7" t="s">
        <v>37</v>
      </c>
      <c r="J148" s="7" t="s">
        <v>37</v>
      </c>
      <c r="K148" s="7">
        <v>1649</v>
      </c>
    </row>
    <row r="149" spans="2:11" ht="15" customHeight="1" x14ac:dyDescent="0.3">
      <c r="I149" s="66" t="s">
        <v>114</v>
      </c>
      <c r="J149" s="66"/>
      <c r="K149" s="8">
        <f>SUM(K147:K148)</f>
        <v>3366</v>
      </c>
    </row>
    <row r="151" spans="2:11" ht="15" customHeight="1" thickBot="1" x14ac:dyDescent="0.35">
      <c r="B151" s="11" t="s">
        <v>113</v>
      </c>
      <c r="C151" s="28" t="s">
        <v>115</v>
      </c>
      <c r="D151" s="28" t="s">
        <v>0</v>
      </c>
      <c r="E151" s="28" t="s">
        <v>1</v>
      </c>
      <c r="F151" s="28" t="s">
        <v>2</v>
      </c>
      <c r="G151" s="28" t="s">
        <v>3</v>
      </c>
      <c r="H151" s="28" t="s">
        <v>4</v>
      </c>
      <c r="I151" s="28" t="s">
        <v>5</v>
      </c>
      <c r="J151" s="28" t="s">
        <v>6</v>
      </c>
      <c r="K151" s="28" t="s">
        <v>7</v>
      </c>
    </row>
    <row r="152" spans="2:11" ht="15" customHeight="1" x14ac:dyDescent="0.3">
      <c r="B152" s="12"/>
      <c r="C152" s="9" t="s">
        <v>340</v>
      </c>
      <c r="D152" s="7" t="s">
        <v>341</v>
      </c>
      <c r="E152" s="7" t="s">
        <v>99</v>
      </c>
      <c r="F152" s="7" t="s">
        <v>140</v>
      </c>
      <c r="G152" s="7"/>
      <c r="H152" s="7" t="s">
        <v>13</v>
      </c>
      <c r="I152" s="7"/>
      <c r="J152" s="7"/>
      <c r="K152" s="7">
        <v>1142</v>
      </c>
    </row>
    <row r="153" spans="2:11" ht="15" customHeight="1" x14ac:dyDescent="0.3">
      <c r="B153" s="13">
        <v>15</v>
      </c>
      <c r="C153" s="9" t="s">
        <v>342</v>
      </c>
      <c r="D153" s="7" t="s">
        <v>343</v>
      </c>
      <c r="E153" s="7" t="s">
        <v>99</v>
      </c>
      <c r="F153" s="7" t="s">
        <v>24</v>
      </c>
      <c r="G153" s="7"/>
      <c r="H153" s="7" t="s">
        <v>18</v>
      </c>
      <c r="I153" s="7"/>
      <c r="J153" s="7"/>
      <c r="K153" s="7">
        <v>1121</v>
      </c>
    </row>
    <row r="154" spans="2:11" ht="15" customHeight="1" thickBot="1" x14ac:dyDescent="0.35">
      <c r="B154" s="14"/>
      <c r="C154" s="9" t="s">
        <v>344</v>
      </c>
      <c r="D154" s="7" t="s">
        <v>345</v>
      </c>
      <c r="E154" s="7" t="s">
        <v>99</v>
      </c>
      <c r="F154" s="7" t="s">
        <v>59</v>
      </c>
      <c r="G154" s="7"/>
      <c r="H154" s="7" t="s">
        <v>178</v>
      </c>
      <c r="I154" s="7"/>
      <c r="J154" s="7"/>
      <c r="K154" s="7">
        <v>1094</v>
      </c>
    </row>
    <row r="155" spans="2:11" ht="15" customHeight="1" thickBot="1" x14ac:dyDescent="0.35">
      <c r="B155" s="5"/>
      <c r="C155" s="19"/>
      <c r="D155" s="19"/>
      <c r="E155" s="19"/>
      <c r="F155" s="19"/>
      <c r="G155" s="19"/>
      <c r="H155" s="19"/>
      <c r="I155" s="66" t="s">
        <v>114</v>
      </c>
      <c r="J155" s="66"/>
      <c r="K155" s="49">
        <f>SUM(K152:K154)</f>
        <v>3357</v>
      </c>
    </row>
    <row r="156" spans="2:11" ht="15" customHeight="1" x14ac:dyDescent="0.3">
      <c r="B156" s="5"/>
      <c r="C156" s="22"/>
      <c r="D156" s="22"/>
      <c r="E156" s="22"/>
      <c r="F156" s="22"/>
      <c r="G156" s="22"/>
      <c r="H156" s="22"/>
      <c r="I156" s="57"/>
      <c r="J156" s="57"/>
      <c r="K156" s="22"/>
    </row>
    <row r="157" spans="2:11" ht="15" customHeight="1" thickBot="1" x14ac:dyDescent="0.35">
      <c r="B157" s="11" t="s">
        <v>113</v>
      </c>
      <c r="C157" s="28" t="s">
        <v>115</v>
      </c>
      <c r="D157" s="28" t="s">
        <v>0</v>
      </c>
      <c r="E157" s="28" t="s">
        <v>1</v>
      </c>
      <c r="F157" s="28" t="s">
        <v>2</v>
      </c>
      <c r="G157" s="28" t="s">
        <v>3</v>
      </c>
      <c r="H157" s="28" t="s">
        <v>4</v>
      </c>
      <c r="I157" s="28" t="s">
        <v>5</v>
      </c>
      <c r="J157" s="28" t="s">
        <v>6</v>
      </c>
      <c r="K157" s="28" t="s">
        <v>7</v>
      </c>
    </row>
    <row r="158" spans="2:11" ht="15" customHeight="1" x14ac:dyDescent="0.3">
      <c r="B158" s="25">
        <v>16</v>
      </c>
      <c r="C158" s="7" t="s">
        <v>95</v>
      </c>
      <c r="D158" s="7" t="s">
        <v>128</v>
      </c>
      <c r="E158" s="7" t="s">
        <v>35</v>
      </c>
      <c r="F158" s="7"/>
      <c r="G158" s="7" t="s">
        <v>129</v>
      </c>
      <c r="H158" s="7" t="s">
        <v>18</v>
      </c>
      <c r="I158" s="7" t="s">
        <v>129</v>
      </c>
      <c r="J158" s="7" t="s">
        <v>130</v>
      </c>
      <c r="K158" s="7">
        <v>1682</v>
      </c>
    </row>
    <row r="159" spans="2:11" ht="15" customHeight="1" thickBot="1" x14ac:dyDescent="0.35">
      <c r="B159" s="27"/>
      <c r="C159" s="7" t="s">
        <v>134</v>
      </c>
      <c r="D159" s="7" t="s">
        <v>135</v>
      </c>
      <c r="E159" s="7" t="s">
        <v>35</v>
      </c>
      <c r="F159" s="7"/>
      <c r="G159" s="7" t="s">
        <v>65</v>
      </c>
      <c r="H159" s="7" t="s">
        <v>136</v>
      </c>
      <c r="I159" s="7" t="s">
        <v>137</v>
      </c>
      <c r="J159" s="7" t="s">
        <v>92</v>
      </c>
      <c r="K159" s="7">
        <v>1637</v>
      </c>
    </row>
    <row r="160" spans="2:11" ht="15" customHeight="1" x14ac:dyDescent="0.3">
      <c r="I160" s="66" t="s">
        <v>114</v>
      </c>
      <c r="J160" s="66"/>
      <c r="K160" s="8">
        <f>SUM(K158:K159)</f>
        <v>3319</v>
      </c>
    </row>
    <row r="162" spans="2:11" ht="15" customHeight="1" thickBot="1" x14ac:dyDescent="0.35">
      <c r="B162" s="11" t="s">
        <v>113</v>
      </c>
      <c r="C162" s="28" t="s">
        <v>115</v>
      </c>
      <c r="D162" s="28" t="s">
        <v>0</v>
      </c>
      <c r="E162" s="28" t="s">
        <v>1</v>
      </c>
      <c r="F162" s="28" t="s">
        <v>2</v>
      </c>
      <c r="G162" s="28" t="s">
        <v>3</v>
      </c>
      <c r="H162" s="28" t="s">
        <v>4</v>
      </c>
      <c r="I162" s="28" t="s">
        <v>5</v>
      </c>
      <c r="J162" s="28" t="s">
        <v>6</v>
      </c>
      <c r="K162" s="28" t="s">
        <v>7</v>
      </c>
    </row>
    <row r="163" spans="2:11" ht="15" customHeight="1" x14ac:dyDescent="0.3">
      <c r="B163" s="25"/>
      <c r="C163" s="7" t="s">
        <v>93</v>
      </c>
      <c r="D163" s="7" t="s">
        <v>286</v>
      </c>
      <c r="E163" s="7" t="s">
        <v>42</v>
      </c>
      <c r="F163" s="7" t="s">
        <v>186</v>
      </c>
      <c r="G163" s="7" t="s">
        <v>186</v>
      </c>
      <c r="H163" s="7" t="s">
        <v>18</v>
      </c>
      <c r="I163" s="7"/>
      <c r="J163" s="7"/>
      <c r="K163" s="7">
        <v>1684</v>
      </c>
    </row>
    <row r="164" spans="2:11" ht="15" customHeight="1" x14ac:dyDescent="0.3">
      <c r="B164" s="26">
        <v>17</v>
      </c>
      <c r="C164" s="7" t="s">
        <v>287</v>
      </c>
      <c r="D164" s="7" t="s">
        <v>288</v>
      </c>
      <c r="E164" s="7" t="s">
        <v>42</v>
      </c>
      <c r="F164" s="7"/>
      <c r="G164" s="7"/>
      <c r="H164" s="7" t="s">
        <v>289</v>
      </c>
      <c r="I164" s="7"/>
      <c r="J164" s="7" t="s">
        <v>162</v>
      </c>
      <c r="K164" s="7">
        <v>991</v>
      </c>
    </row>
    <row r="165" spans="2:11" ht="15" customHeight="1" thickBot="1" x14ac:dyDescent="0.35">
      <c r="B165" s="27"/>
      <c r="C165" s="7" t="s">
        <v>290</v>
      </c>
      <c r="D165" s="7" t="s">
        <v>291</v>
      </c>
      <c r="E165" s="7" t="s">
        <v>42</v>
      </c>
      <c r="F165" s="7"/>
      <c r="G165" s="7"/>
      <c r="H165" s="7"/>
      <c r="I165" s="7" t="s">
        <v>148</v>
      </c>
      <c r="J165" s="7"/>
      <c r="K165" s="7">
        <v>576</v>
      </c>
    </row>
    <row r="166" spans="2:11" ht="15" customHeight="1" x14ac:dyDescent="0.3">
      <c r="C166" s="22"/>
      <c r="D166" s="22"/>
      <c r="E166" s="22"/>
      <c r="F166" s="22"/>
      <c r="G166" s="22"/>
      <c r="H166" s="22"/>
      <c r="I166" s="66" t="s">
        <v>114</v>
      </c>
      <c r="J166" s="66"/>
      <c r="K166" s="31">
        <f>SUM(K163:K165)</f>
        <v>3251</v>
      </c>
    </row>
    <row r="167" spans="2:11" ht="15" customHeight="1" x14ac:dyDescent="0.3">
      <c r="C167" s="22"/>
      <c r="D167" s="22"/>
      <c r="E167" s="22"/>
      <c r="F167" s="22"/>
      <c r="G167" s="22"/>
      <c r="H167" s="22"/>
      <c r="I167" s="57"/>
      <c r="J167" s="57"/>
      <c r="K167" s="22"/>
    </row>
    <row r="168" spans="2:11" ht="15" customHeight="1" thickBot="1" x14ac:dyDescent="0.35">
      <c r="B168" s="11" t="s">
        <v>113</v>
      </c>
      <c r="C168" s="28" t="s">
        <v>115</v>
      </c>
      <c r="D168" s="28" t="s">
        <v>0</v>
      </c>
      <c r="E168" s="28" t="s">
        <v>1</v>
      </c>
      <c r="F168" s="28" t="s">
        <v>2</v>
      </c>
      <c r="G168" s="28" t="s">
        <v>3</v>
      </c>
      <c r="H168" s="28" t="s">
        <v>4</v>
      </c>
      <c r="I168" s="28" t="s">
        <v>5</v>
      </c>
      <c r="J168" s="28" t="s">
        <v>6</v>
      </c>
      <c r="K168" s="28" t="s">
        <v>7</v>
      </c>
    </row>
    <row r="169" spans="2:11" ht="15" customHeight="1" x14ac:dyDescent="0.3">
      <c r="B169" s="12"/>
      <c r="C169" s="9" t="s">
        <v>261</v>
      </c>
      <c r="D169" s="7" t="s">
        <v>262</v>
      </c>
      <c r="E169" s="7" t="s">
        <v>256</v>
      </c>
      <c r="F169" s="7"/>
      <c r="G169" s="7" t="s">
        <v>101</v>
      </c>
      <c r="H169" s="7" t="s">
        <v>51</v>
      </c>
      <c r="I169" s="7" t="s">
        <v>263</v>
      </c>
      <c r="J169" s="7" t="s">
        <v>264</v>
      </c>
      <c r="K169" s="7">
        <v>1609</v>
      </c>
    </row>
    <row r="170" spans="2:11" ht="15" customHeight="1" x14ac:dyDescent="0.3">
      <c r="B170" s="13">
        <v>18</v>
      </c>
      <c r="C170" s="9" t="s">
        <v>265</v>
      </c>
      <c r="D170" s="7" t="s">
        <v>266</v>
      </c>
      <c r="E170" s="7" t="s">
        <v>256</v>
      </c>
      <c r="F170" s="7" t="s">
        <v>50</v>
      </c>
      <c r="G170" s="7" t="s">
        <v>57</v>
      </c>
      <c r="H170" s="7"/>
      <c r="I170" s="7"/>
      <c r="J170" s="7"/>
      <c r="K170" s="7">
        <v>1051</v>
      </c>
    </row>
    <row r="171" spans="2:11" ht="15" customHeight="1" thickBot="1" x14ac:dyDescent="0.35">
      <c r="B171" s="14"/>
      <c r="C171" s="9" t="s">
        <v>267</v>
      </c>
      <c r="D171" s="7" t="s">
        <v>268</v>
      </c>
      <c r="E171" s="7" t="s">
        <v>256</v>
      </c>
      <c r="F171" s="7"/>
      <c r="G171" s="7"/>
      <c r="H171" s="7"/>
      <c r="I171" s="7" t="s">
        <v>28</v>
      </c>
      <c r="J171" s="7"/>
      <c r="K171" s="7">
        <v>550</v>
      </c>
    </row>
    <row r="172" spans="2:11" ht="15" customHeight="1" x14ac:dyDescent="0.3">
      <c r="I172" s="66" t="s">
        <v>114</v>
      </c>
      <c r="J172" s="66"/>
      <c r="K172" s="8">
        <f>SUM(K169:K171)</f>
        <v>3210</v>
      </c>
    </row>
    <row r="174" spans="2:11" ht="15" customHeight="1" thickBot="1" x14ac:dyDescent="0.35">
      <c r="B174" s="11" t="s">
        <v>113</v>
      </c>
      <c r="C174" s="28" t="s">
        <v>115</v>
      </c>
      <c r="D174" s="28" t="s">
        <v>0</v>
      </c>
      <c r="E174" s="28" t="s">
        <v>1</v>
      </c>
      <c r="F174" s="28" t="s">
        <v>2</v>
      </c>
      <c r="G174" s="28" t="s">
        <v>3</v>
      </c>
      <c r="H174" s="28" t="s">
        <v>4</v>
      </c>
      <c r="I174" s="28" t="s">
        <v>5</v>
      </c>
      <c r="J174" s="28" t="s">
        <v>6</v>
      </c>
      <c r="K174" s="28" t="s">
        <v>7</v>
      </c>
    </row>
    <row r="175" spans="2:11" ht="15" customHeight="1" x14ac:dyDescent="0.3">
      <c r="B175" s="48"/>
      <c r="C175" s="6">
        <v>60</v>
      </c>
      <c r="D175" s="7" t="s">
        <v>194</v>
      </c>
      <c r="E175" s="7" t="s">
        <v>77</v>
      </c>
      <c r="F175" s="7" t="s">
        <v>195</v>
      </c>
      <c r="G175" s="7" t="s">
        <v>196</v>
      </c>
      <c r="H175" s="7" t="s">
        <v>79</v>
      </c>
      <c r="I175" s="7"/>
      <c r="J175" s="7"/>
      <c r="K175" s="7">
        <v>1548</v>
      </c>
    </row>
    <row r="176" spans="2:11" ht="15" customHeight="1" x14ac:dyDescent="0.3">
      <c r="B176" s="26">
        <v>19</v>
      </c>
      <c r="C176" s="7" t="s">
        <v>197</v>
      </c>
      <c r="D176" s="7" t="s">
        <v>198</v>
      </c>
      <c r="E176" s="7" t="s">
        <v>77</v>
      </c>
      <c r="F176" s="7" t="s">
        <v>63</v>
      </c>
      <c r="G176" s="7" t="s">
        <v>28</v>
      </c>
      <c r="H176" s="7"/>
      <c r="I176" s="7"/>
      <c r="J176" s="7"/>
      <c r="K176" s="7">
        <v>1077</v>
      </c>
    </row>
    <row r="177" spans="2:18" ht="15" customHeight="1" thickBot="1" x14ac:dyDescent="0.35">
      <c r="B177" s="27"/>
      <c r="C177" s="7" t="s">
        <v>199</v>
      </c>
      <c r="D177" s="7" t="s">
        <v>200</v>
      </c>
      <c r="E177" s="7" t="s">
        <v>77</v>
      </c>
      <c r="F177" s="7" t="s">
        <v>201</v>
      </c>
      <c r="G177" s="7"/>
      <c r="H177" s="7"/>
      <c r="I177" s="7"/>
      <c r="J177" s="7"/>
      <c r="K177" s="7">
        <v>562</v>
      </c>
    </row>
    <row r="178" spans="2:18" ht="15" customHeight="1" x14ac:dyDescent="0.3">
      <c r="I178" s="66" t="s">
        <v>114</v>
      </c>
      <c r="J178" s="66"/>
      <c r="K178" s="8">
        <f>SUM(K175:K177)</f>
        <v>3187</v>
      </c>
    </row>
    <row r="180" spans="2:18" ht="15" customHeight="1" thickBot="1" x14ac:dyDescent="0.35">
      <c r="B180" s="11" t="s">
        <v>113</v>
      </c>
      <c r="C180" s="28" t="s">
        <v>115</v>
      </c>
      <c r="D180" s="28" t="s">
        <v>0</v>
      </c>
      <c r="E180" s="28" t="s">
        <v>1</v>
      </c>
      <c r="F180" s="28" t="s">
        <v>2</v>
      </c>
      <c r="G180" s="28" t="s">
        <v>3</v>
      </c>
      <c r="H180" s="28" t="s">
        <v>4</v>
      </c>
      <c r="I180" s="28" t="s">
        <v>5</v>
      </c>
      <c r="J180" s="28" t="s">
        <v>6</v>
      </c>
      <c r="K180" s="28" t="s">
        <v>7</v>
      </c>
    </row>
    <row r="181" spans="2:18" ht="15" customHeight="1" x14ac:dyDescent="0.3">
      <c r="B181" s="25"/>
      <c r="C181" s="7" t="s">
        <v>274</v>
      </c>
      <c r="D181" s="7" t="s">
        <v>275</v>
      </c>
      <c r="E181" s="7" t="s">
        <v>56</v>
      </c>
      <c r="F181" s="7"/>
      <c r="G181" s="7" t="s">
        <v>136</v>
      </c>
      <c r="H181" s="7" t="s">
        <v>276</v>
      </c>
      <c r="I181" s="7" t="s">
        <v>276</v>
      </c>
      <c r="J181" s="7" t="s">
        <v>216</v>
      </c>
      <c r="K181" s="7">
        <v>1591</v>
      </c>
    </row>
    <row r="182" spans="2:18" ht="15" customHeight="1" x14ac:dyDescent="0.3">
      <c r="B182" s="26">
        <v>20</v>
      </c>
      <c r="C182" s="7" t="s">
        <v>277</v>
      </c>
      <c r="D182" s="7" t="s">
        <v>278</v>
      </c>
      <c r="E182" s="7" t="s">
        <v>56</v>
      </c>
      <c r="F182" s="7" t="s">
        <v>32</v>
      </c>
      <c r="G182" s="7" t="s">
        <v>279</v>
      </c>
      <c r="H182" s="7"/>
      <c r="I182" s="7"/>
      <c r="J182" s="7"/>
      <c r="K182" s="7">
        <v>553</v>
      </c>
    </row>
    <row r="183" spans="2:18" ht="15" customHeight="1" thickBot="1" x14ac:dyDescent="0.35">
      <c r="B183" s="27"/>
      <c r="C183" s="7" t="s">
        <v>280</v>
      </c>
      <c r="D183" s="7" t="s">
        <v>281</v>
      </c>
      <c r="E183" s="7" t="s">
        <v>56</v>
      </c>
      <c r="F183" s="7" t="s">
        <v>192</v>
      </c>
      <c r="G183" s="7"/>
      <c r="H183" s="7"/>
      <c r="I183" s="7"/>
      <c r="J183" s="7"/>
      <c r="K183" s="7">
        <v>552</v>
      </c>
      <c r="O183" s="18"/>
      <c r="P183" s="18"/>
      <c r="Q183" s="18"/>
      <c r="R183" s="18"/>
    </row>
    <row r="184" spans="2:18" ht="15" customHeight="1" x14ac:dyDescent="0.3">
      <c r="I184" s="66" t="s">
        <v>114</v>
      </c>
      <c r="J184" s="66"/>
      <c r="K184" s="8">
        <f>SUM(K181:K183)</f>
        <v>2696</v>
      </c>
    </row>
    <row r="186" spans="2:18" ht="15" customHeight="1" thickBot="1" x14ac:dyDescent="0.35">
      <c r="B186" s="11" t="s">
        <v>113</v>
      </c>
      <c r="C186" s="28" t="s">
        <v>115</v>
      </c>
      <c r="D186" s="28" t="s">
        <v>0</v>
      </c>
      <c r="E186" s="28" t="s">
        <v>1</v>
      </c>
      <c r="F186" s="28" t="s">
        <v>2</v>
      </c>
      <c r="G186" s="28" t="s">
        <v>3</v>
      </c>
      <c r="H186" s="28" t="s">
        <v>4</v>
      </c>
      <c r="I186" s="28" t="s">
        <v>5</v>
      </c>
      <c r="J186" s="28" t="s">
        <v>6</v>
      </c>
      <c r="K186" s="28" t="s">
        <v>7</v>
      </c>
    </row>
    <row r="187" spans="2:18" ht="15" customHeight="1" x14ac:dyDescent="0.3">
      <c r="B187" s="25"/>
      <c r="C187" s="7" t="s">
        <v>238</v>
      </c>
      <c r="D187" s="7" t="s">
        <v>239</v>
      </c>
      <c r="E187" s="7" t="s">
        <v>10</v>
      </c>
      <c r="F187" s="7" t="s">
        <v>46</v>
      </c>
      <c r="G187" s="7"/>
      <c r="H187" s="7" t="s">
        <v>240</v>
      </c>
      <c r="I187" s="7"/>
      <c r="J187" s="7"/>
      <c r="K187" s="7">
        <v>1056</v>
      </c>
    </row>
    <row r="188" spans="2:18" ht="15" customHeight="1" x14ac:dyDescent="0.3">
      <c r="B188" s="26">
        <v>21</v>
      </c>
      <c r="C188" s="7" t="s">
        <v>241</v>
      </c>
      <c r="D188" s="7" t="s">
        <v>242</v>
      </c>
      <c r="E188" s="7" t="s">
        <v>10</v>
      </c>
      <c r="F188" s="7" t="s">
        <v>243</v>
      </c>
      <c r="G188" s="7"/>
      <c r="H188" s="7" t="s">
        <v>244</v>
      </c>
      <c r="I188" s="7"/>
      <c r="J188" s="7"/>
      <c r="K188" s="7">
        <v>700</v>
      </c>
    </row>
    <row r="189" spans="2:18" ht="15" customHeight="1" thickBot="1" x14ac:dyDescent="0.35">
      <c r="B189" s="27"/>
      <c r="C189" s="7" t="s">
        <v>245</v>
      </c>
      <c r="D189" s="7" t="s">
        <v>246</v>
      </c>
      <c r="E189" s="7" t="s">
        <v>10</v>
      </c>
      <c r="F189" s="7"/>
      <c r="G189" s="7"/>
      <c r="H189" s="7" t="s">
        <v>28</v>
      </c>
      <c r="I189" s="7"/>
      <c r="J189" s="7"/>
      <c r="K189" s="7">
        <v>550</v>
      </c>
    </row>
    <row r="190" spans="2:18" ht="15" customHeight="1" thickBot="1" x14ac:dyDescent="0.35">
      <c r="H190" s="19"/>
      <c r="I190" s="66" t="s">
        <v>114</v>
      </c>
      <c r="J190" s="66"/>
      <c r="K190" s="49">
        <f>SUM(K187:K189)</f>
        <v>2306</v>
      </c>
    </row>
    <row r="192" spans="2:18" ht="15" customHeight="1" thickBot="1" x14ac:dyDescent="0.35">
      <c r="B192" s="11" t="s">
        <v>113</v>
      </c>
      <c r="C192" s="28" t="s">
        <v>115</v>
      </c>
      <c r="D192" s="28" t="s">
        <v>0</v>
      </c>
      <c r="E192" s="28" t="s">
        <v>1</v>
      </c>
      <c r="F192" s="28" t="s">
        <v>2</v>
      </c>
      <c r="G192" s="28" t="s">
        <v>3</v>
      </c>
      <c r="H192" s="28" t="s">
        <v>4</v>
      </c>
      <c r="I192" s="28" t="s">
        <v>5</v>
      </c>
      <c r="J192" s="28" t="s">
        <v>6</v>
      </c>
      <c r="K192" s="28" t="s">
        <v>7</v>
      </c>
    </row>
    <row r="193" spans="2:21" ht="15" customHeight="1" x14ac:dyDescent="0.3">
      <c r="B193" s="12"/>
      <c r="C193" s="9" t="s">
        <v>100</v>
      </c>
      <c r="D193" s="7" t="s">
        <v>296</v>
      </c>
      <c r="E193" s="7" t="s">
        <v>67</v>
      </c>
      <c r="F193" s="7" t="s">
        <v>297</v>
      </c>
      <c r="G193" s="7" t="s">
        <v>186</v>
      </c>
      <c r="H193" s="7" t="s">
        <v>90</v>
      </c>
      <c r="I193" s="7" t="s">
        <v>271</v>
      </c>
      <c r="J193" s="7" t="s">
        <v>178</v>
      </c>
      <c r="K193" s="7">
        <v>1677</v>
      </c>
    </row>
    <row r="194" spans="2:21" ht="15" customHeight="1" thickBot="1" x14ac:dyDescent="0.35">
      <c r="B194" s="14">
        <v>22</v>
      </c>
      <c r="C194" s="9" t="s">
        <v>298</v>
      </c>
      <c r="D194" s="7" t="s">
        <v>299</v>
      </c>
      <c r="E194" s="7" t="s">
        <v>67</v>
      </c>
      <c r="F194" s="7"/>
      <c r="G194" s="7"/>
      <c r="H194" s="7" t="s">
        <v>178</v>
      </c>
      <c r="I194" s="7"/>
      <c r="J194" s="7"/>
      <c r="K194" s="7">
        <v>557</v>
      </c>
    </row>
    <row r="195" spans="2:21" ht="15" customHeight="1" x14ac:dyDescent="0.3">
      <c r="I195" s="66" t="s">
        <v>114</v>
      </c>
      <c r="J195" s="66"/>
      <c r="K195" s="8">
        <f>SUM(K193:K194)</f>
        <v>2234</v>
      </c>
    </row>
    <row r="197" spans="2:21" ht="15" customHeight="1" thickBot="1" x14ac:dyDescent="0.35">
      <c r="B197" s="11" t="s">
        <v>113</v>
      </c>
      <c r="C197" s="28" t="s">
        <v>115</v>
      </c>
      <c r="D197" s="28" t="s">
        <v>0</v>
      </c>
      <c r="E197" s="28" t="s">
        <v>1</v>
      </c>
      <c r="F197" s="28" t="s">
        <v>2</v>
      </c>
      <c r="G197" s="28" t="s">
        <v>3</v>
      </c>
      <c r="H197" s="28" t="s">
        <v>4</v>
      </c>
      <c r="I197" s="28" t="s">
        <v>5</v>
      </c>
      <c r="J197" s="28" t="s">
        <v>6</v>
      </c>
      <c r="K197" s="28" t="s">
        <v>7</v>
      </c>
      <c r="M197" s="11"/>
      <c r="N197" s="18"/>
      <c r="O197" s="18"/>
      <c r="P197" s="18"/>
      <c r="Q197" s="18"/>
      <c r="R197" s="18"/>
      <c r="S197" s="18"/>
      <c r="T197" s="18"/>
      <c r="U197" s="18"/>
    </row>
    <row r="198" spans="2:21" ht="15" customHeight="1" x14ac:dyDescent="0.3">
      <c r="B198" s="25">
        <v>23</v>
      </c>
      <c r="C198" s="7" t="s">
        <v>221</v>
      </c>
      <c r="D198" s="7" t="s">
        <v>222</v>
      </c>
      <c r="E198" s="7" t="s">
        <v>223</v>
      </c>
      <c r="F198" s="7" t="s">
        <v>92</v>
      </c>
      <c r="G198" s="7"/>
      <c r="H198" s="7" t="s">
        <v>28</v>
      </c>
      <c r="I198" s="7"/>
      <c r="J198" s="7" t="s">
        <v>178</v>
      </c>
      <c r="K198" s="7">
        <v>1652</v>
      </c>
    </row>
    <row r="199" spans="2:21" ht="15" customHeight="1" thickBot="1" x14ac:dyDescent="0.35">
      <c r="B199" s="27"/>
      <c r="C199" s="7" t="s">
        <v>224</v>
      </c>
      <c r="D199" s="7" t="s">
        <v>225</v>
      </c>
      <c r="E199" s="7" t="s">
        <v>223</v>
      </c>
      <c r="F199" s="7" t="s">
        <v>37</v>
      </c>
      <c r="G199" s="7"/>
      <c r="H199" s="7"/>
      <c r="I199" s="7"/>
      <c r="J199" s="7"/>
      <c r="K199" s="7">
        <v>549</v>
      </c>
    </row>
    <row r="200" spans="2:21" ht="15" customHeight="1" x14ac:dyDescent="0.3">
      <c r="I200" s="66" t="s">
        <v>114</v>
      </c>
      <c r="J200" s="66"/>
      <c r="K200" s="8">
        <f>SUM(K198:K199)</f>
        <v>2201</v>
      </c>
    </row>
    <row r="202" spans="2:21" ht="15" customHeight="1" thickBot="1" x14ac:dyDescent="0.35">
      <c r="B202" s="11" t="s">
        <v>113</v>
      </c>
      <c r="C202" s="28" t="s">
        <v>115</v>
      </c>
      <c r="D202" s="28" t="s">
        <v>0</v>
      </c>
      <c r="E202" s="28" t="s">
        <v>1</v>
      </c>
      <c r="F202" s="28" t="s">
        <v>2</v>
      </c>
      <c r="G202" s="28" t="s">
        <v>3</v>
      </c>
      <c r="H202" s="28" t="s">
        <v>4</v>
      </c>
      <c r="I202" s="28" t="s">
        <v>5</v>
      </c>
      <c r="J202" s="28" t="s">
        <v>6</v>
      </c>
      <c r="K202" s="28" t="s">
        <v>7</v>
      </c>
      <c r="L202" s="16"/>
    </row>
    <row r="203" spans="2:21" ht="15" customHeight="1" x14ac:dyDescent="0.3">
      <c r="B203" s="25">
        <v>24</v>
      </c>
      <c r="C203" s="7" t="s">
        <v>76</v>
      </c>
      <c r="D203" s="7" t="s">
        <v>149</v>
      </c>
      <c r="E203" s="7" t="s">
        <v>31</v>
      </c>
      <c r="F203" s="7" t="s">
        <v>13</v>
      </c>
      <c r="G203" s="7" t="s">
        <v>23</v>
      </c>
      <c r="H203" s="7" t="s">
        <v>13</v>
      </c>
      <c r="I203" s="7" t="s">
        <v>130</v>
      </c>
      <c r="J203" s="7" t="s">
        <v>150</v>
      </c>
      <c r="K203" s="7">
        <v>1699</v>
      </c>
      <c r="L203" s="16"/>
    </row>
    <row r="204" spans="2:21" ht="15" customHeight="1" thickBot="1" x14ac:dyDescent="0.35">
      <c r="B204" s="27"/>
      <c r="C204" s="7" t="s">
        <v>151</v>
      </c>
      <c r="D204" s="7" t="s">
        <v>152</v>
      </c>
      <c r="E204" s="7" t="s">
        <v>31</v>
      </c>
      <c r="F204" s="7"/>
      <c r="G204" s="7"/>
      <c r="H204" s="7"/>
      <c r="I204" s="7" t="s">
        <v>153</v>
      </c>
      <c r="J204" s="7"/>
      <c r="K204" s="7">
        <v>323</v>
      </c>
      <c r="L204" s="16"/>
    </row>
    <row r="205" spans="2:21" ht="15" customHeight="1" x14ac:dyDescent="0.3">
      <c r="I205" s="66" t="s">
        <v>114</v>
      </c>
      <c r="J205" s="66"/>
      <c r="K205" s="8">
        <f>SUM(K203:K204)</f>
        <v>2022</v>
      </c>
      <c r="L205" s="16"/>
    </row>
    <row r="207" spans="2:21" ht="15" customHeight="1" thickBot="1" x14ac:dyDescent="0.35">
      <c r="B207" s="11" t="s">
        <v>113</v>
      </c>
      <c r="C207" s="28" t="s">
        <v>115</v>
      </c>
      <c r="D207" s="28" t="s">
        <v>0</v>
      </c>
      <c r="E207" s="28" t="s">
        <v>1</v>
      </c>
      <c r="F207" s="28" t="s">
        <v>2</v>
      </c>
      <c r="G207" s="28" t="s">
        <v>3</v>
      </c>
      <c r="H207" s="28" t="s">
        <v>4</v>
      </c>
      <c r="I207" s="28" t="s">
        <v>5</v>
      </c>
      <c r="J207" s="28" t="s">
        <v>6</v>
      </c>
      <c r="K207" s="28" t="s">
        <v>7</v>
      </c>
    </row>
    <row r="208" spans="2:21" ht="15" customHeight="1" x14ac:dyDescent="0.3">
      <c r="B208" s="25">
        <v>25</v>
      </c>
      <c r="C208" s="7" t="s">
        <v>165</v>
      </c>
      <c r="D208" s="7" t="s">
        <v>166</v>
      </c>
      <c r="E208" s="7" t="s">
        <v>81</v>
      </c>
      <c r="F208" s="7" t="s">
        <v>82</v>
      </c>
      <c r="G208" s="7" t="s">
        <v>167</v>
      </c>
      <c r="H208" s="7" t="s">
        <v>168</v>
      </c>
      <c r="I208" s="7" t="s">
        <v>169</v>
      </c>
      <c r="J208" s="7" t="s">
        <v>170</v>
      </c>
      <c r="K208" s="45">
        <v>1493</v>
      </c>
    </row>
    <row r="209" spans="2:11" ht="15" customHeight="1" thickBot="1" x14ac:dyDescent="0.35">
      <c r="B209" s="27"/>
      <c r="C209" s="7" t="s">
        <v>171</v>
      </c>
      <c r="D209" s="7" t="s">
        <v>172</v>
      </c>
      <c r="E209" s="7" t="s">
        <v>81</v>
      </c>
      <c r="F209" s="7"/>
      <c r="G209" s="7"/>
      <c r="H209" s="7"/>
      <c r="I209" s="7"/>
      <c r="J209" s="7" t="s">
        <v>173</v>
      </c>
      <c r="K209" s="45">
        <v>451</v>
      </c>
    </row>
    <row r="210" spans="2:11" ht="15" customHeight="1" x14ac:dyDescent="0.3">
      <c r="I210" s="66" t="s">
        <v>114</v>
      </c>
      <c r="J210" s="66"/>
      <c r="K210" s="8">
        <f>SUM(K208:K209)</f>
        <v>1944</v>
      </c>
    </row>
    <row r="212" spans="2:11" ht="15" customHeight="1" thickBot="1" x14ac:dyDescent="0.35">
      <c r="B212" s="11" t="s">
        <v>113</v>
      </c>
      <c r="C212" s="28" t="s">
        <v>115</v>
      </c>
      <c r="D212" s="28" t="s">
        <v>0</v>
      </c>
      <c r="E212" s="28" t="s">
        <v>1</v>
      </c>
      <c r="F212" s="28" t="s">
        <v>2</v>
      </c>
      <c r="G212" s="28" t="s">
        <v>3</v>
      </c>
      <c r="H212" s="28" t="s">
        <v>4</v>
      </c>
      <c r="I212" s="28" t="s">
        <v>5</v>
      </c>
      <c r="J212" s="28" t="s">
        <v>6</v>
      </c>
      <c r="K212" s="28" t="s">
        <v>7</v>
      </c>
    </row>
    <row r="213" spans="2:11" ht="15" customHeight="1" x14ac:dyDescent="0.3">
      <c r="B213" s="25"/>
      <c r="C213" s="7" t="s">
        <v>304</v>
      </c>
      <c r="D213" s="7" t="s">
        <v>305</v>
      </c>
      <c r="E213" s="7" t="s">
        <v>250</v>
      </c>
      <c r="F213" s="7"/>
      <c r="G213" s="7"/>
      <c r="H213" s="7"/>
      <c r="I213" s="7"/>
      <c r="J213" s="7" t="s">
        <v>306</v>
      </c>
      <c r="K213" s="7">
        <v>584</v>
      </c>
    </row>
    <row r="214" spans="2:11" ht="15" customHeight="1" x14ac:dyDescent="0.3">
      <c r="B214" s="26">
        <v>26</v>
      </c>
      <c r="C214" s="7" t="s">
        <v>300</v>
      </c>
      <c r="D214" s="7" t="s">
        <v>301</v>
      </c>
      <c r="E214" s="7" t="s">
        <v>250</v>
      </c>
      <c r="F214" s="7" t="s">
        <v>22</v>
      </c>
      <c r="G214" s="7"/>
      <c r="H214" s="7"/>
      <c r="I214" s="7"/>
      <c r="J214" s="7"/>
      <c r="K214" s="7">
        <v>556</v>
      </c>
    </row>
    <row r="215" spans="2:11" ht="15" customHeight="1" thickBot="1" x14ac:dyDescent="0.35">
      <c r="B215" s="27"/>
      <c r="C215" s="7" t="s">
        <v>302</v>
      </c>
      <c r="D215" s="7" t="s">
        <v>303</v>
      </c>
      <c r="E215" s="7" t="s">
        <v>250</v>
      </c>
      <c r="F215" s="7" t="s">
        <v>192</v>
      </c>
      <c r="G215" s="7"/>
      <c r="H215" s="7"/>
      <c r="I215" s="7"/>
      <c r="J215" s="7"/>
      <c r="K215" s="7">
        <v>552</v>
      </c>
    </row>
    <row r="216" spans="2:11" ht="15" customHeight="1" x14ac:dyDescent="0.3">
      <c r="I216" s="63" t="s">
        <v>114</v>
      </c>
      <c r="J216" s="63"/>
      <c r="K216" s="8">
        <f>SUM(K213:K215)</f>
        <v>1692</v>
      </c>
    </row>
    <row r="218" spans="2:11" ht="15" customHeight="1" thickBot="1" x14ac:dyDescent="0.35">
      <c r="B218" s="11" t="s">
        <v>113</v>
      </c>
      <c r="C218" s="28" t="s">
        <v>115</v>
      </c>
      <c r="D218" s="28" t="s">
        <v>0</v>
      </c>
      <c r="E218" s="28" t="s">
        <v>1</v>
      </c>
      <c r="F218" s="28" t="s">
        <v>2</v>
      </c>
      <c r="G218" s="28" t="s">
        <v>3</v>
      </c>
      <c r="H218" s="28" t="s">
        <v>4</v>
      </c>
      <c r="I218" s="28" t="s">
        <v>5</v>
      </c>
      <c r="J218" s="28" t="s">
        <v>6</v>
      </c>
      <c r="K218" s="28" t="s">
        <v>7</v>
      </c>
    </row>
    <row r="219" spans="2:11" ht="15" customHeight="1" x14ac:dyDescent="0.3">
      <c r="B219" s="12"/>
      <c r="C219" s="9" t="s">
        <v>346</v>
      </c>
      <c r="D219" s="7" t="s">
        <v>347</v>
      </c>
      <c r="E219" s="7" t="s">
        <v>99</v>
      </c>
      <c r="F219" s="7"/>
      <c r="G219" s="7"/>
      <c r="H219" s="7" t="s">
        <v>33</v>
      </c>
      <c r="I219" s="7"/>
      <c r="J219" s="7"/>
      <c r="K219" s="7">
        <v>546</v>
      </c>
    </row>
    <row r="220" spans="2:11" ht="15" customHeight="1" x14ac:dyDescent="0.3">
      <c r="B220" s="13">
        <v>27</v>
      </c>
      <c r="C220" s="9" t="s">
        <v>348</v>
      </c>
      <c r="D220" s="7" t="s">
        <v>349</v>
      </c>
      <c r="E220" s="7" t="s">
        <v>99</v>
      </c>
      <c r="F220" s="7" t="s">
        <v>196</v>
      </c>
      <c r="G220" s="7"/>
      <c r="H220" s="7"/>
      <c r="I220" s="7"/>
      <c r="J220" s="7"/>
      <c r="K220" s="7">
        <v>512</v>
      </c>
    </row>
    <row r="221" spans="2:11" ht="15" customHeight="1" thickBot="1" x14ac:dyDescent="0.35">
      <c r="B221" s="14"/>
      <c r="C221" s="9" t="s">
        <v>350</v>
      </c>
      <c r="D221" s="7" t="s">
        <v>351</v>
      </c>
      <c r="E221" s="7" t="s">
        <v>99</v>
      </c>
      <c r="F221" s="7" t="s">
        <v>352</v>
      </c>
      <c r="G221" s="7"/>
      <c r="H221" s="7"/>
      <c r="I221" s="7"/>
      <c r="J221" s="7"/>
      <c r="K221" s="7">
        <v>398</v>
      </c>
    </row>
    <row r="222" spans="2:11" ht="15" customHeight="1" x14ac:dyDescent="0.3">
      <c r="I222" s="63" t="s">
        <v>114</v>
      </c>
      <c r="J222" s="63"/>
      <c r="K222" s="31">
        <f>SUM(K219:K221)</f>
        <v>1456</v>
      </c>
    </row>
    <row r="224" spans="2:11" ht="15" customHeight="1" thickBot="1" x14ac:dyDescent="0.35">
      <c r="B224" s="11" t="s">
        <v>113</v>
      </c>
      <c r="C224" s="28" t="s">
        <v>115</v>
      </c>
      <c r="D224" s="28" t="s">
        <v>0</v>
      </c>
      <c r="E224" s="28" t="s">
        <v>1</v>
      </c>
      <c r="F224" s="28" t="s">
        <v>2</v>
      </c>
      <c r="G224" s="28" t="s">
        <v>3</v>
      </c>
      <c r="H224" s="28" t="s">
        <v>4</v>
      </c>
      <c r="I224" s="28" t="s">
        <v>5</v>
      </c>
      <c r="J224" s="28" t="s">
        <v>6</v>
      </c>
      <c r="K224" s="28" t="s">
        <v>7</v>
      </c>
    </row>
    <row r="225" spans="1:11" ht="15" customHeight="1" x14ac:dyDescent="0.3">
      <c r="B225" s="12">
        <v>28</v>
      </c>
      <c r="C225" s="9" t="s">
        <v>292</v>
      </c>
      <c r="D225" s="7" t="s">
        <v>293</v>
      </c>
      <c r="E225" s="7" t="s">
        <v>42</v>
      </c>
      <c r="F225" s="7" t="s">
        <v>13</v>
      </c>
      <c r="G225" s="7"/>
      <c r="H225" s="7"/>
      <c r="I225" s="7"/>
      <c r="J225" s="7"/>
      <c r="K225" s="7">
        <v>568</v>
      </c>
    </row>
    <row r="226" spans="1:11" ht="15" customHeight="1" thickBot="1" x14ac:dyDescent="0.35">
      <c r="B226" s="14"/>
      <c r="C226" s="9" t="s">
        <v>294</v>
      </c>
      <c r="D226" s="7" t="s">
        <v>295</v>
      </c>
      <c r="E226" s="7" t="s">
        <v>42</v>
      </c>
      <c r="F226" s="7" t="s">
        <v>13</v>
      </c>
      <c r="G226" s="7"/>
      <c r="H226" s="7"/>
      <c r="I226" s="7"/>
      <c r="J226" s="7"/>
      <c r="K226" s="7">
        <v>568</v>
      </c>
    </row>
    <row r="227" spans="1:11" ht="15" customHeight="1" x14ac:dyDescent="0.3">
      <c r="A227" s="2"/>
      <c r="I227" s="58" t="s">
        <v>114</v>
      </c>
      <c r="J227" s="58"/>
      <c r="K227" s="8">
        <f>SUM(K225:K226)</f>
        <v>1136</v>
      </c>
    </row>
    <row r="228" spans="1:11" ht="15" customHeight="1" x14ac:dyDescent="0.3">
      <c r="A228" s="2"/>
    </row>
    <row r="229" spans="1:11" ht="15" customHeight="1" thickBot="1" x14ac:dyDescent="0.35">
      <c r="A229" s="2"/>
      <c r="B229" s="11" t="s">
        <v>113</v>
      </c>
      <c r="C229" s="28" t="s">
        <v>115</v>
      </c>
      <c r="D229" s="28" t="s">
        <v>0</v>
      </c>
      <c r="E229" s="28" t="s">
        <v>1</v>
      </c>
      <c r="F229" s="28" t="s">
        <v>2</v>
      </c>
      <c r="G229" s="28" t="s">
        <v>3</v>
      </c>
      <c r="H229" s="28" t="s">
        <v>4</v>
      </c>
      <c r="I229" s="28" t="s">
        <v>5</v>
      </c>
      <c r="J229" s="28" t="s">
        <v>6</v>
      </c>
      <c r="K229" s="28" t="s">
        <v>7</v>
      </c>
    </row>
    <row r="230" spans="1:11" ht="15" customHeight="1" x14ac:dyDescent="0.3">
      <c r="B230" s="25">
        <v>29</v>
      </c>
      <c r="C230" s="7" t="s">
        <v>282</v>
      </c>
      <c r="D230" s="7" t="s">
        <v>283</v>
      </c>
      <c r="E230" s="7" t="s">
        <v>56</v>
      </c>
      <c r="F230" s="7" t="s">
        <v>44</v>
      </c>
      <c r="G230" s="7"/>
      <c r="H230" s="7"/>
      <c r="I230" s="7"/>
      <c r="J230" s="7"/>
      <c r="K230" s="45">
        <v>535</v>
      </c>
    </row>
    <row r="231" spans="1:11" ht="15" customHeight="1" thickBot="1" x14ac:dyDescent="0.35">
      <c r="B231" s="27"/>
      <c r="C231" s="7" t="s">
        <v>284</v>
      </c>
      <c r="D231" s="7" t="s">
        <v>285</v>
      </c>
      <c r="E231" s="7" t="s">
        <v>56</v>
      </c>
      <c r="F231" s="7" t="s">
        <v>196</v>
      </c>
      <c r="G231" s="7"/>
      <c r="H231" s="7"/>
      <c r="I231" s="7"/>
      <c r="J231" s="7"/>
      <c r="K231" s="45">
        <v>512</v>
      </c>
    </row>
    <row r="232" spans="1:11" ht="15" customHeight="1" thickBot="1" x14ac:dyDescent="0.35">
      <c r="I232" s="63" t="s">
        <v>114</v>
      </c>
      <c r="J232" s="63"/>
      <c r="K232" s="8">
        <f>SUM(K230:K231)</f>
        <v>1047</v>
      </c>
    </row>
    <row r="233" spans="1:11" ht="15" customHeight="1" thickBot="1" x14ac:dyDescent="0.35">
      <c r="B233" s="5"/>
      <c r="C233" s="20"/>
      <c r="D233" s="20"/>
      <c r="E233" s="20"/>
      <c r="F233" s="20"/>
      <c r="G233" s="20"/>
      <c r="H233" s="20"/>
      <c r="I233" s="20"/>
      <c r="J233" s="20"/>
      <c r="K233" s="20"/>
    </row>
    <row r="234" spans="1:11" ht="15" customHeight="1" x14ac:dyDescent="0.3">
      <c r="C234" s="67" t="s">
        <v>353</v>
      </c>
      <c r="D234" s="67"/>
      <c r="E234" s="67"/>
      <c r="F234" s="67"/>
      <c r="G234" s="67"/>
      <c r="H234" s="67"/>
      <c r="I234" s="67"/>
      <c r="J234" s="67"/>
      <c r="K234" s="67"/>
    </row>
    <row r="236" spans="1:11" ht="15" customHeight="1" thickBot="1" x14ac:dyDescent="0.35">
      <c r="B236" s="11" t="s">
        <v>113</v>
      </c>
      <c r="C236" s="28" t="s">
        <v>115</v>
      </c>
      <c r="D236" s="28" t="s">
        <v>0</v>
      </c>
      <c r="E236" s="28" t="s">
        <v>1</v>
      </c>
      <c r="F236" s="28" t="s">
        <v>2</v>
      </c>
      <c r="G236" s="28" t="s">
        <v>3</v>
      </c>
      <c r="H236" s="28" t="s">
        <v>4</v>
      </c>
      <c r="I236" s="28" t="s">
        <v>5</v>
      </c>
      <c r="J236" s="28" t="s">
        <v>6</v>
      </c>
      <c r="K236" s="28" t="s">
        <v>7</v>
      </c>
    </row>
    <row r="237" spans="1:11" ht="15" customHeight="1" x14ac:dyDescent="0.3">
      <c r="B237" s="38"/>
      <c r="C237" s="9" t="s">
        <v>8</v>
      </c>
      <c r="D237" s="7" t="s">
        <v>247</v>
      </c>
      <c r="E237" s="7" t="s">
        <v>56</v>
      </c>
      <c r="F237" s="7" t="s">
        <v>248</v>
      </c>
      <c r="G237" s="7" t="s">
        <v>12</v>
      </c>
      <c r="H237" s="7" t="s">
        <v>36</v>
      </c>
      <c r="I237" s="7" t="s">
        <v>129</v>
      </c>
      <c r="J237" s="7"/>
      <c r="K237" s="7">
        <v>1691</v>
      </c>
    </row>
    <row r="238" spans="1:11" ht="15" customHeight="1" x14ac:dyDescent="0.3">
      <c r="B238" s="39" t="s">
        <v>116</v>
      </c>
      <c r="C238" s="9" t="s">
        <v>25</v>
      </c>
      <c r="D238" s="7" t="s">
        <v>251</v>
      </c>
      <c r="E238" s="7" t="s">
        <v>56</v>
      </c>
      <c r="F238" s="7" t="s">
        <v>252</v>
      </c>
      <c r="G238" s="7" t="s">
        <v>177</v>
      </c>
      <c r="H238" s="7"/>
      <c r="I238" s="7" t="s">
        <v>37</v>
      </c>
      <c r="J238" s="7" t="s">
        <v>38</v>
      </c>
      <c r="K238" s="7">
        <v>1648</v>
      </c>
    </row>
    <row r="239" spans="1:11" ht="15" customHeight="1" thickBot="1" x14ac:dyDescent="0.35">
      <c r="B239" s="24"/>
      <c r="C239" s="9" t="s">
        <v>29</v>
      </c>
      <c r="D239" s="7" t="s">
        <v>253</v>
      </c>
      <c r="E239" s="7" t="s">
        <v>56</v>
      </c>
      <c r="F239" s="7" t="s">
        <v>183</v>
      </c>
      <c r="G239" s="7" t="s">
        <v>72</v>
      </c>
      <c r="H239" s="7"/>
      <c r="I239" s="7" t="s">
        <v>69</v>
      </c>
      <c r="J239" s="7"/>
      <c r="K239" s="7">
        <v>1596</v>
      </c>
    </row>
    <row r="240" spans="1:11" ht="15" customHeight="1" x14ac:dyDescent="0.3">
      <c r="I240" s="63" t="s">
        <v>114</v>
      </c>
      <c r="J240" s="63"/>
      <c r="K240" s="8">
        <f>SUM(K237:K239)</f>
        <v>4935</v>
      </c>
    </row>
    <row r="242" spans="2:21" ht="15" customHeight="1" thickBot="1" x14ac:dyDescent="0.35">
      <c r="B242" s="53" t="s">
        <v>113</v>
      </c>
      <c r="C242" s="28" t="s">
        <v>115</v>
      </c>
      <c r="D242" s="28" t="s">
        <v>0</v>
      </c>
      <c r="E242" s="28" t="s">
        <v>1</v>
      </c>
      <c r="F242" s="28" t="s">
        <v>2</v>
      </c>
      <c r="G242" s="28" t="s">
        <v>3</v>
      </c>
      <c r="H242" s="28" t="s">
        <v>4</v>
      </c>
      <c r="I242" s="28" t="s">
        <v>5</v>
      </c>
      <c r="J242" s="28" t="s">
        <v>6</v>
      </c>
      <c r="K242" s="28" t="s">
        <v>7</v>
      </c>
    </row>
    <row r="243" spans="2:21" ht="15" customHeight="1" x14ac:dyDescent="0.3">
      <c r="B243" s="40" t="s">
        <v>117</v>
      </c>
      <c r="C243" s="7" t="s">
        <v>14</v>
      </c>
      <c r="D243" s="7" t="s">
        <v>249</v>
      </c>
      <c r="E243" s="7" t="s">
        <v>250</v>
      </c>
      <c r="F243" s="7" t="s">
        <v>24</v>
      </c>
      <c r="G243" s="7" t="s">
        <v>22</v>
      </c>
      <c r="H243" s="7"/>
      <c r="I243" s="7"/>
      <c r="J243" s="7" t="s">
        <v>23</v>
      </c>
      <c r="K243" s="7">
        <v>1674</v>
      </c>
    </row>
    <row r="244" spans="2:21" ht="15" customHeight="1" thickBot="1" x14ac:dyDescent="0.35">
      <c r="B244" s="42" t="s">
        <v>116</v>
      </c>
      <c r="C244" s="7" t="s">
        <v>47</v>
      </c>
      <c r="D244" s="7" t="s">
        <v>254</v>
      </c>
      <c r="E244" s="7" t="s">
        <v>250</v>
      </c>
      <c r="F244" s="7"/>
      <c r="G244" s="7"/>
      <c r="H244" s="7"/>
      <c r="I244" s="7"/>
      <c r="J244" s="7" t="s">
        <v>101</v>
      </c>
      <c r="K244" s="7">
        <v>543</v>
      </c>
    </row>
    <row r="245" spans="2:21" ht="15" customHeight="1" x14ac:dyDescent="0.3">
      <c r="I245" s="63" t="s">
        <v>114</v>
      </c>
      <c r="J245" s="63"/>
      <c r="K245" s="8">
        <f>SUM(K243:K244)</f>
        <v>2217</v>
      </c>
    </row>
    <row r="247" spans="2:21" ht="15" customHeight="1" x14ac:dyDescent="0.3">
      <c r="C247" s="67" t="s">
        <v>360</v>
      </c>
      <c r="D247" s="67"/>
      <c r="E247" s="67"/>
      <c r="F247" s="67"/>
      <c r="G247" s="67"/>
      <c r="H247" s="67"/>
      <c r="I247" s="67"/>
      <c r="J247" s="67"/>
      <c r="K247" s="67"/>
    </row>
    <row r="249" spans="2:21" ht="15" customHeight="1" thickBot="1" x14ac:dyDescent="0.35">
      <c r="B249" s="11" t="s">
        <v>113</v>
      </c>
      <c r="C249" s="28" t="s">
        <v>115</v>
      </c>
      <c r="D249" s="28" t="s">
        <v>0</v>
      </c>
      <c r="E249" s="28" t="s">
        <v>1</v>
      </c>
      <c r="F249" s="28" t="s">
        <v>2</v>
      </c>
      <c r="G249" s="28" t="s">
        <v>3</v>
      </c>
      <c r="H249" s="28" t="s">
        <v>4</v>
      </c>
      <c r="I249" s="28" t="s">
        <v>5</v>
      </c>
      <c r="J249" s="28" t="s">
        <v>6</v>
      </c>
      <c r="K249" s="28" t="s">
        <v>7</v>
      </c>
    </row>
    <row r="250" spans="2:21" ht="15" customHeight="1" x14ac:dyDescent="0.3">
      <c r="B250" s="38"/>
      <c r="C250" s="7" t="s">
        <v>241</v>
      </c>
      <c r="D250" s="7" t="s">
        <v>354</v>
      </c>
      <c r="E250" s="7" t="s">
        <v>31</v>
      </c>
      <c r="F250" s="7" t="s">
        <v>355</v>
      </c>
      <c r="G250" s="7" t="s">
        <v>23</v>
      </c>
      <c r="H250" s="7"/>
      <c r="I250" s="7" t="s">
        <v>126</v>
      </c>
      <c r="J250" s="7" t="s">
        <v>90</v>
      </c>
      <c r="K250" s="7">
        <v>1689</v>
      </c>
    </row>
    <row r="251" spans="2:21" ht="15" customHeight="1" x14ac:dyDescent="0.3">
      <c r="B251" s="39" t="s">
        <v>116</v>
      </c>
      <c r="C251" s="7" t="s">
        <v>14</v>
      </c>
      <c r="D251" s="7" t="s">
        <v>356</v>
      </c>
      <c r="E251" s="7" t="s">
        <v>31</v>
      </c>
      <c r="F251" s="7" t="s">
        <v>357</v>
      </c>
      <c r="G251" s="7" t="s">
        <v>28</v>
      </c>
      <c r="H251" s="7" t="s">
        <v>28</v>
      </c>
      <c r="I251" s="7" t="s">
        <v>193</v>
      </c>
      <c r="J251" s="7" t="s">
        <v>137</v>
      </c>
      <c r="K251" s="7">
        <v>1664</v>
      </c>
    </row>
    <row r="252" spans="2:21" ht="15" customHeight="1" thickBot="1" x14ac:dyDescent="0.35">
      <c r="B252" s="24"/>
      <c r="C252" s="7" t="s">
        <v>70</v>
      </c>
      <c r="D252" s="7" t="s">
        <v>358</v>
      </c>
      <c r="E252" s="7" t="s">
        <v>31</v>
      </c>
      <c r="F252" s="7" t="s">
        <v>359</v>
      </c>
      <c r="G252" s="7" t="s">
        <v>75</v>
      </c>
      <c r="H252" s="7" t="s">
        <v>181</v>
      </c>
      <c r="I252" s="7" t="s">
        <v>78</v>
      </c>
      <c r="J252" s="7"/>
      <c r="K252" s="7">
        <v>1579</v>
      </c>
    </row>
    <row r="253" spans="2:21" ht="15" customHeight="1" x14ac:dyDescent="0.3">
      <c r="I253" s="63" t="s">
        <v>114</v>
      </c>
      <c r="J253" s="63"/>
      <c r="K253" s="8">
        <f>SUM(K250:K252)</f>
        <v>4932</v>
      </c>
    </row>
    <row r="254" spans="2:21" ht="15" customHeight="1" thickBot="1" x14ac:dyDescent="0.35"/>
    <row r="255" spans="2:21" ht="15" customHeight="1" thickBot="1" x14ac:dyDescent="0.35">
      <c r="B255" s="11" t="s">
        <v>113</v>
      </c>
      <c r="C255" s="28" t="s">
        <v>115</v>
      </c>
      <c r="D255" s="28" t="s">
        <v>0</v>
      </c>
      <c r="E255" s="28" t="s">
        <v>1</v>
      </c>
      <c r="F255" s="28" t="s">
        <v>2</v>
      </c>
      <c r="G255" s="28" t="s">
        <v>3</v>
      </c>
      <c r="H255" s="28" t="s">
        <v>4</v>
      </c>
      <c r="I255" s="28" t="s">
        <v>5</v>
      </c>
      <c r="J255" s="28" t="s">
        <v>6</v>
      </c>
      <c r="K255" s="28" t="s">
        <v>7</v>
      </c>
      <c r="M255" s="1"/>
      <c r="N255" s="1"/>
      <c r="O255" s="1"/>
      <c r="P255" s="1"/>
      <c r="Q255" s="1"/>
      <c r="R255" s="1"/>
      <c r="S255" s="1"/>
      <c r="T255" s="1"/>
      <c r="U255" s="1"/>
    </row>
    <row r="256" spans="2:21" ht="15" customHeight="1" thickBot="1" x14ac:dyDescent="0.35">
      <c r="B256" s="40"/>
      <c r="C256" s="7" t="s">
        <v>47</v>
      </c>
      <c r="D256" s="7" t="s">
        <v>367</v>
      </c>
      <c r="E256" s="7" t="s">
        <v>10</v>
      </c>
      <c r="F256" s="7" t="s">
        <v>92</v>
      </c>
      <c r="G256" s="7" t="s">
        <v>43</v>
      </c>
      <c r="H256" s="7" t="s">
        <v>59</v>
      </c>
      <c r="I256" s="7" t="s">
        <v>368</v>
      </c>
      <c r="J256" s="7" t="s">
        <v>369</v>
      </c>
      <c r="K256" s="7">
        <v>1621</v>
      </c>
      <c r="M256" s="1"/>
      <c r="N256" s="1"/>
      <c r="O256" s="1"/>
      <c r="P256" s="1"/>
      <c r="Q256" s="1"/>
      <c r="R256" s="1"/>
      <c r="S256" s="1"/>
      <c r="T256" s="1"/>
      <c r="U256" s="1"/>
    </row>
    <row r="257" spans="2:21" ht="15" customHeight="1" thickBot="1" x14ac:dyDescent="0.35">
      <c r="B257" s="41" t="s">
        <v>409</v>
      </c>
      <c r="C257" s="7" t="s">
        <v>371</v>
      </c>
      <c r="D257" s="7" t="s">
        <v>372</v>
      </c>
      <c r="E257" s="7" t="s">
        <v>10</v>
      </c>
      <c r="F257" s="7" t="s">
        <v>216</v>
      </c>
      <c r="G257" s="7" t="s">
        <v>65</v>
      </c>
      <c r="H257" s="7" t="s">
        <v>373</v>
      </c>
      <c r="I257" s="7" t="s">
        <v>327</v>
      </c>
      <c r="J257" s="7" t="s">
        <v>183</v>
      </c>
      <c r="K257" s="7">
        <v>1615</v>
      </c>
      <c r="M257" s="52"/>
      <c r="N257" s="52"/>
      <c r="O257" s="52"/>
      <c r="P257" s="52"/>
      <c r="Q257" s="52"/>
      <c r="R257" s="52"/>
      <c r="S257" s="52"/>
      <c r="T257" s="52"/>
      <c r="U257" s="52"/>
    </row>
    <row r="258" spans="2:21" ht="15" customHeight="1" thickBot="1" x14ac:dyDescent="0.35">
      <c r="B258" s="42" t="s">
        <v>116</v>
      </c>
      <c r="C258" s="7" t="s">
        <v>389</v>
      </c>
      <c r="D258" s="7" t="s">
        <v>390</v>
      </c>
      <c r="E258" s="7" t="s">
        <v>10</v>
      </c>
      <c r="F258" s="7" t="s">
        <v>233</v>
      </c>
      <c r="G258" s="7" t="s">
        <v>359</v>
      </c>
      <c r="H258" s="7"/>
      <c r="I258" s="7"/>
      <c r="J258" s="7"/>
      <c r="K258" s="7">
        <v>1081</v>
      </c>
      <c r="M258" s="1"/>
      <c r="N258" s="1"/>
      <c r="O258" s="1"/>
      <c r="P258" s="1"/>
      <c r="Q258" s="1"/>
      <c r="R258" s="1"/>
      <c r="S258" s="1"/>
      <c r="T258" s="1"/>
      <c r="U258" s="1"/>
    </row>
    <row r="259" spans="2:21" ht="15" customHeight="1" thickBot="1" x14ac:dyDescent="0.35">
      <c r="I259" s="63" t="s">
        <v>114</v>
      </c>
      <c r="J259" s="63"/>
      <c r="K259" s="8">
        <f>SUM(K256:K258)</f>
        <v>4317</v>
      </c>
      <c r="M259" s="52"/>
      <c r="N259" s="52"/>
      <c r="O259" s="52"/>
      <c r="P259" s="52"/>
      <c r="Q259" s="52"/>
      <c r="R259" s="52"/>
      <c r="S259" s="52"/>
      <c r="T259" s="52"/>
      <c r="U259" s="52"/>
    </row>
    <row r="260" spans="2:21" ht="15" customHeight="1" thickBot="1" x14ac:dyDescent="0.35">
      <c r="M260" s="1"/>
      <c r="N260" s="1"/>
      <c r="O260" s="1"/>
      <c r="P260" s="1"/>
      <c r="Q260" s="1"/>
      <c r="R260" s="1"/>
      <c r="S260" s="1"/>
      <c r="T260" s="1"/>
      <c r="U260" s="1"/>
    </row>
    <row r="261" spans="2:21" ht="15" customHeight="1" thickBot="1" x14ac:dyDescent="0.35">
      <c r="B261" s="11" t="s">
        <v>113</v>
      </c>
      <c r="C261" s="28" t="s">
        <v>115</v>
      </c>
      <c r="D261" s="28" t="s">
        <v>0</v>
      </c>
      <c r="E261" s="28" t="s">
        <v>1</v>
      </c>
      <c r="F261" s="28" t="s">
        <v>2</v>
      </c>
      <c r="G261" s="28" t="s">
        <v>3</v>
      </c>
      <c r="H261" s="28" t="s">
        <v>4</v>
      </c>
      <c r="I261" s="28" t="s">
        <v>5</v>
      </c>
      <c r="J261" s="28" t="s">
        <v>6</v>
      </c>
      <c r="K261" s="28" t="s">
        <v>7</v>
      </c>
      <c r="M261" s="52"/>
      <c r="N261" s="52"/>
      <c r="O261" s="52"/>
      <c r="P261" s="52"/>
      <c r="Q261" s="52"/>
      <c r="R261" s="52"/>
      <c r="S261" s="52"/>
      <c r="T261" s="52"/>
      <c r="U261" s="52"/>
    </row>
    <row r="262" spans="2:21" ht="15" customHeight="1" thickBot="1" x14ac:dyDescent="0.35">
      <c r="B262" s="40"/>
      <c r="C262" s="7" t="s">
        <v>19</v>
      </c>
      <c r="D262" s="7" t="s">
        <v>158</v>
      </c>
      <c r="E262" s="7" t="s">
        <v>81</v>
      </c>
      <c r="F262" s="7" t="s">
        <v>129</v>
      </c>
      <c r="G262" s="7" t="s">
        <v>32</v>
      </c>
      <c r="H262" s="7" t="s">
        <v>159</v>
      </c>
      <c r="I262" s="7" t="s">
        <v>38</v>
      </c>
      <c r="J262" s="7" t="s">
        <v>38</v>
      </c>
      <c r="K262" s="7">
        <v>1662</v>
      </c>
      <c r="M262" s="52"/>
      <c r="N262" s="52"/>
      <c r="O262" s="52"/>
      <c r="P262" s="52"/>
      <c r="Q262" s="52"/>
      <c r="R262" s="52"/>
      <c r="S262" s="52"/>
      <c r="T262" s="52"/>
      <c r="U262" s="52"/>
    </row>
    <row r="263" spans="2:21" ht="15" customHeight="1" thickBot="1" x14ac:dyDescent="0.35">
      <c r="B263" s="41">
        <v>3</v>
      </c>
      <c r="C263" s="7" t="s">
        <v>84</v>
      </c>
      <c r="D263" s="7" t="s">
        <v>166</v>
      </c>
      <c r="E263" s="7" t="s">
        <v>81</v>
      </c>
      <c r="F263" s="7" t="s">
        <v>82</v>
      </c>
      <c r="G263" s="7" t="s">
        <v>167</v>
      </c>
      <c r="H263" s="7" t="s">
        <v>168</v>
      </c>
      <c r="I263" s="7" t="s">
        <v>169</v>
      </c>
      <c r="J263" s="7" t="s">
        <v>170</v>
      </c>
      <c r="K263" s="7">
        <v>1493</v>
      </c>
      <c r="M263" s="1"/>
      <c r="N263" s="1"/>
      <c r="O263" s="1"/>
      <c r="P263" s="1"/>
      <c r="Q263" s="1"/>
      <c r="R263" s="1"/>
      <c r="S263" s="1"/>
      <c r="T263" s="1"/>
      <c r="U263" s="1"/>
    </row>
    <row r="264" spans="2:21" ht="15" customHeight="1" thickBot="1" x14ac:dyDescent="0.35">
      <c r="B264" s="42"/>
      <c r="C264" s="7" t="s">
        <v>190</v>
      </c>
      <c r="D264" s="7" t="s">
        <v>172</v>
      </c>
      <c r="E264" s="7" t="s">
        <v>81</v>
      </c>
      <c r="F264" s="7"/>
      <c r="G264" s="7"/>
      <c r="H264" s="7"/>
      <c r="I264" s="7"/>
      <c r="J264" s="7" t="s">
        <v>173</v>
      </c>
      <c r="K264" s="7">
        <v>451</v>
      </c>
      <c r="M264" s="52"/>
      <c r="N264" s="52"/>
      <c r="O264" s="52"/>
      <c r="P264" s="52"/>
      <c r="Q264" s="52"/>
      <c r="R264" s="52"/>
      <c r="S264" s="52"/>
      <c r="T264" s="52"/>
      <c r="U264" s="52"/>
    </row>
    <row r="265" spans="2:21" ht="15" customHeight="1" thickBot="1" x14ac:dyDescent="0.35">
      <c r="I265" s="63" t="s">
        <v>114</v>
      </c>
      <c r="J265" s="63"/>
      <c r="K265" s="8">
        <f>SUM(K262:K264)</f>
        <v>3606</v>
      </c>
      <c r="M265" s="52"/>
      <c r="N265" s="52"/>
      <c r="O265" s="52"/>
      <c r="P265" s="52"/>
      <c r="Q265" s="52"/>
      <c r="R265" s="52"/>
      <c r="S265" s="52"/>
      <c r="T265" s="52"/>
      <c r="U265" s="52"/>
    </row>
    <row r="266" spans="2:21" ht="15" customHeight="1" thickBot="1" x14ac:dyDescent="0.35">
      <c r="M266" s="1"/>
      <c r="N266" s="1"/>
      <c r="O266" s="1"/>
      <c r="P266" s="1"/>
      <c r="Q266" s="1"/>
      <c r="R266" s="1"/>
      <c r="S266" s="1"/>
      <c r="T266" s="1"/>
      <c r="U266" s="1"/>
    </row>
    <row r="267" spans="2:21" ht="15" customHeight="1" thickBot="1" x14ac:dyDescent="0.35">
      <c r="B267" s="11" t="s">
        <v>113</v>
      </c>
      <c r="C267" s="28" t="s">
        <v>115</v>
      </c>
      <c r="D267" s="28" t="s">
        <v>0</v>
      </c>
      <c r="E267" s="28" t="s">
        <v>1</v>
      </c>
      <c r="F267" s="28" t="s">
        <v>2</v>
      </c>
      <c r="G267" s="28" t="s">
        <v>3</v>
      </c>
      <c r="H267" s="28" t="s">
        <v>4</v>
      </c>
      <c r="I267" s="28" t="s">
        <v>5</v>
      </c>
      <c r="J267" s="28" t="s">
        <v>6</v>
      </c>
      <c r="K267" s="28" t="s">
        <v>7</v>
      </c>
      <c r="M267" s="52"/>
      <c r="N267" s="52"/>
      <c r="O267" s="52"/>
      <c r="P267" s="52"/>
      <c r="Q267" s="52"/>
      <c r="R267" s="52"/>
      <c r="S267" s="52"/>
      <c r="T267" s="52"/>
      <c r="U267" s="52"/>
    </row>
    <row r="268" spans="2:21" ht="15" customHeight="1" x14ac:dyDescent="0.3">
      <c r="B268" s="25"/>
      <c r="C268" s="7" t="s">
        <v>88</v>
      </c>
      <c r="D268" s="7" t="s">
        <v>385</v>
      </c>
      <c r="E268" s="7" t="s">
        <v>31</v>
      </c>
      <c r="F268" s="7"/>
      <c r="G268" s="7"/>
      <c r="H268" s="7" t="s">
        <v>386</v>
      </c>
      <c r="I268" s="7" t="s">
        <v>387</v>
      </c>
      <c r="J268" s="7" t="s">
        <v>86</v>
      </c>
      <c r="K268" s="7">
        <v>1479</v>
      </c>
      <c r="M268" s="52"/>
      <c r="N268" s="52"/>
      <c r="O268" s="52"/>
      <c r="P268" s="52"/>
      <c r="Q268" s="52"/>
      <c r="R268" s="52"/>
      <c r="S268" s="52"/>
      <c r="T268" s="52"/>
      <c r="U268" s="52"/>
    </row>
    <row r="269" spans="2:21" ht="15" customHeight="1" x14ac:dyDescent="0.3">
      <c r="B269" s="26">
        <v>4</v>
      </c>
      <c r="C269" s="7" t="s">
        <v>80</v>
      </c>
      <c r="D269" s="7" t="s">
        <v>381</v>
      </c>
      <c r="E269" s="7" t="s">
        <v>31</v>
      </c>
      <c r="F269" s="7"/>
      <c r="G269" s="7" t="s">
        <v>382</v>
      </c>
      <c r="H269" s="7" t="s">
        <v>383</v>
      </c>
      <c r="I269" s="7" t="s">
        <v>384</v>
      </c>
      <c r="J269" s="7" t="s">
        <v>380</v>
      </c>
      <c r="K269" s="7">
        <v>1495</v>
      </c>
      <c r="M269" s="52"/>
      <c r="N269" s="52"/>
      <c r="O269" s="52"/>
      <c r="P269" s="52"/>
      <c r="Q269" s="52"/>
      <c r="R269" s="52"/>
      <c r="S269" s="52"/>
      <c r="T269" s="52"/>
      <c r="U269" s="52"/>
    </row>
    <row r="270" spans="2:21" ht="15" customHeight="1" thickBot="1" x14ac:dyDescent="0.35">
      <c r="B270" s="27"/>
      <c r="C270" s="7" t="s">
        <v>105</v>
      </c>
      <c r="D270" s="7" t="s">
        <v>394</v>
      </c>
      <c r="E270" s="7" t="s">
        <v>31</v>
      </c>
      <c r="F270" s="7"/>
      <c r="G270" s="7" t="s">
        <v>92</v>
      </c>
      <c r="H270" s="7"/>
      <c r="I270" s="7"/>
      <c r="J270" s="7"/>
      <c r="K270" s="7">
        <v>545</v>
      </c>
      <c r="M270" s="52"/>
      <c r="N270" s="52"/>
      <c r="O270" s="52"/>
      <c r="P270" s="52"/>
      <c r="Q270" s="52"/>
      <c r="R270" s="52"/>
      <c r="S270" s="52"/>
      <c r="T270" s="52"/>
      <c r="U270" s="52"/>
    </row>
    <row r="271" spans="2:21" ht="15" customHeight="1" thickBot="1" x14ac:dyDescent="0.35">
      <c r="I271" s="63" t="s">
        <v>114</v>
      </c>
      <c r="J271" s="63"/>
      <c r="K271" s="8">
        <f>SUM(K268:K270)</f>
        <v>3519</v>
      </c>
      <c r="M271" s="1"/>
      <c r="N271" s="1"/>
      <c r="O271" s="1"/>
      <c r="P271" s="1"/>
      <c r="Q271" s="1"/>
      <c r="R271" s="1"/>
      <c r="S271" s="1"/>
      <c r="T271" s="1"/>
      <c r="U271" s="1"/>
    </row>
    <row r="272" spans="2:21" ht="15" customHeight="1" thickBot="1" x14ac:dyDescent="0.35">
      <c r="M272" s="52"/>
      <c r="N272" s="52"/>
      <c r="O272" s="52"/>
      <c r="P272" s="52"/>
      <c r="Q272" s="52"/>
      <c r="R272" s="52"/>
      <c r="S272" s="52"/>
      <c r="T272" s="52"/>
      <c r="U272" s="52"/>
    </row>
    <row r="273" spans="2:21" ht="15" customHeight="1" thickBot="1" x14ac:dyDescent="0.35">
      <c r="B273" s="11" t="s">
        <v>113</v>
      </c>
      <c r="C273" s="28" t="s">
        <v>115</v>
      </c>
      <c r="D273" s="28" t="s">
        <v>0</v>
      </c>
      <c r="E273" s="28" t="s">
        <v>1</v>
      </c>
      <c r="F273" s="28" t="s">
        <v>2</v>
      </c>
      <c r="G273" s="28" t="s">
        <v>3</v>
      </c>
      <c r="H273" s="28" t="s">
        <v>4</v>
      </c>
      <c r="I273" s="28" t="s">
        <v>5</v>
      </c>
      <c r="J273" s="28" t="s">
        <v>6</v>
      </c>
      <c r="K273" s="28" t="s">
        <v>7</v>
      </c>
      <c r="M273" s="1"/>
      <c r="N273" s="1"/>
      <c r="O273" s="1"/>
      <c r="P273" s="1"/>
      <c r="Q273" s="1"/>
      <c r="R273" s="1"/>
      <c r="S273" s="1"/>
      <c r="T273" s="1"/>
      <c r="U273" s="1"/>
    </row>
    <row r="274" spans="2:21" ht="15" customHeight="1" x14ac:dyDescent="0.3">
      <c r="B274" s="25">
        <v>5</v>
      </c>
      <c r="C274" s="7" t="s">
        <v>29</v>
      </c>
      <c r="D274" s="7" t="s">
        <v>361</v>
      </c>
      <c r="E274" s="7" t="s">
        <v>362</v>
      </c>
      <c r="F274" s="7" t="s">
        <v>92</v>
      </c>
      <c r="G274" s="7" t="s">
        <v>37</v>
      </c>
      <c r="H274" s="7" t="s">
        <v>363</v>
      </c>
      <c r="I274" s="7" t="s">
        <v>22</v>
      </c>
      <c r="J274" s="7"/>
      <c r="K274" s="7">
        <v>1650</v>
      </c>
      <c r="M274" s="52"/>
      <c r="N274" s="52"/>
      <c r="O274" s="52"/>
      <c r="P274" s="52"/>
      <c r="Q274" s="52"/>
      <c r="R274" s="52"/>
      <c r="S274" s="52"/>
      <c r="T274" s="52"/>
      <c r="U274" s="52"/>
    </row>
    <row r="275" spans="2:21" ht="15" customHeight="1" thickBot="1" x14ac:dyDescent="0.35">
      <c r="B275" s="27"/>
      <c r="C275" s="7" t="s">
        <v>66</v>
      </c>
      <c r="D275" s="7" t="s">
        <v>374</v>
      </c>
      <c r="E275" s="7" t="s">
        <v>362</v>
      </c>
      <c r="F275" s="7" t="s">
        <v>65</v>
      </c>
      <c r="G275" s="7" t="s">
        <v>181</v>
      </c>
      <c r="H275" s="7" t="s">
        <v>216</v>
      </c>
      <c r="I275" s="7" t="s">
        <v>136</v>
      </c>
      <c r="J275" s="7" t="s">
        <v>375</v>
      </c>
      <c r="K275" s="7">
        <v>1607</v>
      </c>
      <c r="M275" s="52"/>
      <c r="N275" s="52"/>
      <c r="O275" s="52"/>
      <c r="P275" s="52"/>
      <c r="Q275" s="52"/>
      <c r="R275" s="52"/>
      <c r="S275" s="52"/>
      <c r="T275" s="52"/>
      <c r="U275" s="52"/>
    </row>
    <row r="276" spans="2:21" ht="15" customHeight="1" thickBot="1" x14ac:dyDescent="0.35">
      <c r="I276" s="63" t="s">
        <v>114</v>
      </c>
      <c r="J276" s="63"/>
      <c r="K276" s="8">
        <f>SUM(K274:K275)</f>
        <v>3257</v>
      </c>
      <c r="M276" s="1"/>
      <c r="N276" s="1"/>
      <c r="O276" s="1"/>
      <c r="P276" s="1"/>
      <c r="Q276" s="1"/>
      <c r="R276" s="1"/>
      <c r="S276" s="1"/>
      <c r="T276" s="1"/>
      <c r="U276" s="1"/>
    </row>
    <row r="277" spans="2:21" ht="15" customHeight="1" x14ac:dyDescent="0.3">
      <c r="M277" s="52"/>
      <c r="N277" s="52"/>
      <c r="O277" s="52"/>
      <c r="P277" s="52"/>
      <c r="Q277" s="52"/>
      <c r="R277" s="52"/>
      <c r="S277" s="52"/>
      <c r="T277" s="52"/>
      <c r="U277" s="52"/>
    </row>
    <row r="278" spans="2:21" ht="15" customHeight="1" thickBot="1" x14ac:dyDescent="0.35">
      <c r="B278" s="11" t="s">
        <v>113</v>
      </c>
      <c r="C278" s="28" t="s">
        <v>115</v>
      </c>
      <c r="D278" s="28" t="s">
        <v>0</v>
      </c>
      <c r="E278" s="28" t="s">
        <v>1</v>
      </c>
      <c r="F278" s="28" t="s">
        <v>2</v>
      </c>
      <c r="G278" s="28" t="s">
        <v>3</v>
      </c>
      <c r="H278" s="28" t="s">
        <v>4</v>
      </c>
      <c r="I278" s="28" t="s">
        <v>5</v>
      </c>
      <c r="J278" s="28" t="s">
        <v>6</v>
      </c>
      <c r="K278" s="28" t="s">
        <v>7</v>
      </c>
      <c r="M278" s="52"/>
      <c r="N278" s="52"/>
      <c r="O278" s="52"/>
      <c r="P278" s="52"/>
      <c r="Q278" s="52"/>
      <c r="R278" s="52"/>
      <c r="S278" s="52"/>
      <c r="T278" s="52"/>
      <c r="U278" s="52"/>
    </row>
    <row r="279" spans="2:21" ht="15" customHeight="1" thickBot="1" x14ac:dyDescent="0.35">
      <c r="B279" s="25"/>
      <c r="C279" s="7" t="s">
        <v>40</v>
      </c>
      <c r="D279" s="7" t="s">
        <v>365</v>
      </c>
      <c r="E279" s="7" t="s">
        <v>56</v>
      </c>
      <c r="F279" s="7" t="s">
        <v>46</v>
      </c>
      <c r="G279" s="7" t="s">
        <v>37</v>
      </c>
      <c r="H279" s="7" t="s">
        <v>183</v>
      </c>
      <c r="I279" s="7" t="s">
        <v>366</v>
      </c>
      <c r="J279" s="7"/>
      <c r="K279" s="7">
        <v>1623</v>
      </c>
      <c r="M279" s="52"/>
      <c r="N279" s="52"/>
      <c r="O279" s="52"/>
      <c r="P279" s="52"/>
      <c r="Q279" s="52"/>
      <c r="R279" s="52"/>
      <c r="S279" s="52"/>
      <c r="T279" s="52"/>
      <c r="U279" s="1"/>
    </row>
    <row r="280" spans="2:21" ht="15" customHeight="1" x14ac:dyDescent="0.3">
      <c r="B280" s="26">
        <v>6</v>
      </c>
      <c r="C280" s="7" t="s">
        <v>100</v>
      </c>
      <c r="D280" s="7" t="s">
        <v>391</v>
      </c>
      <c r="E280" s="7" t="s">
        <v>56</v>
      </c>
      <c r="F280" s="7" t="s">
        <v>79</v>
      </c>
      <c r="G280" s="7" t="s">
        <v>279</v>
      </c>
      <c r="H280" s="7" t="s">
        <v>392</v>
      </c>
      <c r="I280" s="7"/>
      <c r="J280" s="7"/>
      <c r="K280" s="7">
        <v>1006</v>
      </c>
      <c r="M280" s="52"/>
      <c r="N280" s="52"/>
      <c r="O280" s="52"/>
      <c r="P280" s="52"/>
      <c r="Q280" s="52"/>
      <c r="R280" s="52"/>
      <c r="S280" s="52"/>
      <c r="T280" s="52"/>
      <c r="U280" s="52"/>
    </row>
    <row r="281" spans="2:21" ht="15" customHeight="1" thickBot="1" x14ac:dyDescent="0.35">
      <c r="B281" s="27"/>
      <c r="C281" s="7" t="s">
        <v>396</v>
      </c>
      <c r="D281" s="7" t="s">
        <v>397</v>
      </c>
      <c r="E281" s="7" t="s">
        <v>56</v>
      </c>
      <c r="F281" s="7" t="s">
        <v>65</v>
      </c>
      <c r="G281" s="7"/>
      <c r="H281" s="7"/>
      <c r="I281" s="7"/>
      <c r="J281" s="7"/>
      <c r="K281" s="7">
        <v>538</v>
      </c>
      <c r="M281" s="52"/>
      <c r="N281" s="52"/>
      <c r="O281" s="52"/>
      <c r="P281" s="52"/>
      <c r="Q281" s="52"/>
      <c r="R281" s="52"/>
      <c r="S281" s="52"/>
      <c r="T281" s="52"/>
      <c r="U281" s="52"/>
    </row>
    <row r="282" spans="2:21" ht="15" customHeight="1" thickBot="1" x14ac:dyDescent="0.35">
      <c r="C282" s="19"/>
      <c r="D282" s="19"/>
      <c r="E282" s="19"/>
      <c r="F282" s="19"/>
      <c r="G282" s="19"/>
      <c r="H282" s="19"/>
      <c r="I282" s="68" t="s">
        <v>114</v>
      </c>
      <c r="J282" s="69"/>
      <c r="K282" s="49">
        <f>SUM(K279:K281)</f>
        <v>3167</v>
      </c>
      <c r="M282" s="1"/>
      <c r="N282" s="1"/>
      <c r="O282" s="1"/>
      <c r="P282" s="1"/>
      <c r="Q282" s="1"/>
      <c r="R282" s="1"/>
      <c r="S282" s="1"/>
      <c r="T282" s="1"/>
      <c r="U282" s="1"/>
    </row>
    <row r="284" spans="2:21" ht="15" customHeight="1" thickBot="1" x14ac:dyDescent="0.35">
      <c r="B284" s="11" t="s">
        <v>113</v>
      </c>
      <c r="C284" s="28" t="s">
        <v>115</v>
      </c>
      <c r="D284" s="28" t="s">
        <v>0</v>
      </c>
      <c r="E284" s="28" t="s">
        <v>1</v>
      </c>
      <c r="F284" s="28" t="s">
        <v>2</v>
      </c>
      <c r="G284" s="28" t="s">
        <v>3</v>
      </c>
      <c r="H284" s="28" t="s">
        <v>4</v>
      </c>
      <c r="I284" s="28" t="s">
        <v>5</v>
      </c>
      <c r="J284" s="28" t="s">
        <v>6</v>
      </c>
      <c r="K284" s="28" t="s">
        <v>7</v>
      </c>
    </row>
    <row r="285" spans="2:21" ht="15" customHeight="1" x14ac:dyDescent="0.3">
      <c r="B285" s="25">
        <v>7</v>
      </c>
      <c r="C285" s="7" t="s">
        <v>76</v>
      </c>
      <c r="D285" s="7" t="s">
        <v>376</v>
      </c>
      <c r="E285" s="7" t="s">
        <v>77</v>
      </c>
      <c r="F285" s="7" t="s">
        <v>377</v>
      </c>
      <c r="G285" s="7" t="s">
        <v>230</v>
      </c>
      <c r="H285" s="7" t="s">
        <v>378</v>
      </c>
      <c r="I285" s="7" t="s">
        <v>379</v>
      </c>
      <c r="J285" s="7" t="s">
        <v>380</v>
      </c>
      <c r="K285" s="7">
        <v>1551</v>
      </c>
    </row>
    <row r="286" spans="2:21" ht="15" customHeight="1" thickBot="1" x14ac:dyDescent="0.35">
      <c r="B286" s="27"/>
      <c r="C286" s="7" t="s">
        <v>107</v>
      </c>
      <c r="D286" s="7" t="s">
        <v>395</v>
      </c>
      <c r="E286" s="7" t="s">
        <v>77</v>
      </c>
      <c r="F286" s="7"/>
      <c r="G286" s="7"/>
      <c r="H286" s="7" t="s">
        <v>104</v>
      </c>
      <c r="I286" s="7"/>
      <c r="J286" s="7"/>
      <c r="K286" s="7">
        <v>542</v>
      </c>
    </row>
    <row r="287" spans="2:21" ht="15" customHeight="1" x14ac:dyDescent="0.3">
      <c r="I287" s="64" t="s">
        <v>114</v>
      </c>
      <c r="J287" s="65"/>
      <c r="K287" s="8">
        <f>SUM(K285:K286)</f>
        <v>2093</v>
      </c>
    </row>
    <row r="289" spans="2:12" ht="15" customHeight="1" thickBot="1" x14ac:dyDescent="0.35">
      <c r="B289" s="11" t="s">
        <v>113</v>
      </c>
      <c r="C289" s="28" t="s">
        <v>115</v>
      </c>
      <c r="D289" s="28" t="s">
        <v>0</v>
      </c>
      <c r="E289" s="28" t="s">
        <v>1</v>
      </c>
      <c r="F289" s="28" t="s">
        <v>2</v>
      </c>
      <c r="G289" s="28" t="s">
        <v>3</v>
      </c>
      <c r="H289" s="28" t="s">
        <v>4</v>
      </c>
      <c r="I289" s="28" t="s">
        <v>5</v>
      </c>
      <c r="J289" s="28" t="s">
        <v>6</v>
      </c>
      <c r="K289" s="28" t="s">
        <v>7</v>
      </c>
    </row>
    <row r="290" spans="2:12" ht="15" customHeight="1" x14ac:dyDescent="0.3">
      <c r="B290" s="25">
        <v>8</v>
      </c>
      <c r="C290" s="7" t="s">
        <v>175</v>
      </c>
      <c r="D290" s="7" t="s">
        <v>402</v>
      </c>
      <c r="E290" s="7" t="s">
        <v>31</v>
      </c>
      <c r="F290" s="7" t="s">
        <v>403</v>
      </c>
      <c r="G290" s="7"/>
      <c r="H290" s="7"/>
      <c r="I290" s="7"/>
      <c r="J290" s="7"/>
      <c r="K290" s="7">
        <v>472</v>
      </c>
    </row>
    <row r="291" spans="2:12" ht="15" customHeight="1" thickBot="1" x14ac:dyDescent="0.35">
      <c r="B291" s="27"/>
      <c r="C291" s="7" t="s">
        <v>404</v>
      </c>
      <c r="D291" s="7" t="s">
        <v>405</v>
      </c>
      <c r="E291" s="7" t="s">
        <v>31</v>
      </c>
      <c r="F291" s="7"/>
      <c r="G291" s="7"/>
      <c r="H291" s="7" t="s">
        <v>406</v>
      </c>
      <c r="I291" s="7"/>
      <c r="J291" s="7"/>
      <c r="K291" s="7">
        <v>434</v>
      </c>
    </row>
    <row r="292" spans="2:12" ht="15" customHeight="1" x14ac:dyDescent="0.3">
      <c r="I292" s="64" t="s">
        <v>114</v>
      </c>
      <c r="J292" s="65"/>
      <c r="K292" s="8">
        <f>SUM(K290:K291)</f>
        <v>906</v>
      </c>
    </row>
    <row r="294" spans="2:12" ht="15" customHeight="1" thickBot="1" x14ac:dyDescent="0.35">
      <c r="B294" s="11" t="s">
        <v>113</v>
      </c>
      <c r="C294" s="28" t="s">
        <v>115</v>
      </c>
      <c r="D294" s="28" t="s">
        <v>0</v>
      </c>
      <c r="E294" s="28" t="s">
        <v>1</v>
      </c>
      <c r="F294" s="28" t="s">
        <v>2</v>
      </c>
      <c r="G294" s="28" t="s">
        <v>3</v>
      </c>
      <c r="H294" s="28" t="s">
        <v>4</v>
      </c>
      <c r="I294" s="28" t="s">
        <v>5</v>
      </c>
      <c r="J294" s="28" t="s">
        <v>6</v>
      </c>
      <c r="K294" s="28" t="s">
        <v>7</v>
      </c>
    </row>
    <row r="295" spans="2:12" ht="15" customHeight="1" x14ac:dyDescent="0.3">
      <c r="B295" s="25">
        <v>9</v>
      </c>
      <c r="C295" s="7" t="s">
        <v>112</v>
      </c>
      <c r="D295" s="7" t="s">
        <v>398</v>
      </c>
      <c r="E295" s="7" t="s">
        <v>42</v>
      </c>
      <c r="F295" s="7" t="s">
        <v>63</v>
      </c>
      <c r="G295" s="7"/>
      <c r="H295" s="7"/>
      <c r="I295" s="7"/>
      <c r="J295" s="7"/>
      <c r="K295" s="7">
        <v>527</v>
      </c>
    </row>
    <row r="296" spans="2:12" ht="15" customHeight="1" thickBot="1" x14ac:dyDescent="0.35">
      <c r="B296" s="27"/>
      <c r="C296" s="7" t="s">
        <v>217</v>
      </c>
      <c r="D296" s="7" t="s">
        <v>407</v>
      </c>
      <c r="E296" s="7" t="s">
        <v>42</v>
      </c>
      <c r="F296" s="7"/>
      <c r="G296" s="7"/>
      <c r="H296" s="7" t="s">
        <v>408</v>
      </c>
      <c r="I296" s="7"/>
      <c r="J296" s="7"/>
      <c r="K296" s="7">
        <v>357</v>
      </c>
    </row>
    <row r="297" spans="2:12" ht="15" customHeight="1" x14ac:dyDescent="0.3">
      <c r="I297" s="63" t="s">
        <v>114</v>
      </c>
      <c r="J297" s="63"/>
      <c r="K297" s="8">
        <f>SUM(K295:K296)</f>
        <v>884</v>
      </c>
    </row>
    <row r="299" spans="2:12" ht="15" customHeight="1" thickBot="1" x14ac:dyDescent="0.35">
      <c r="D299" s="70" t="s">
        <v>519</v>
      </c>
      <c r="E299" s="70"/>
      <c r="F299" s="70"/>
      <c r="G299" s="70"/>
      <c r="H299" s="70"/>
      <c r="I299" s="70"/>
      <c r="J299" s="70"/>
      <c r="K299" s="70"/>
      <c r="L299" s="70"/>
    </row>
    <row r="300" spans="2:12" ht="15" customHeight="1" thickBot="1" x14ac:dyDescent="0.35">
      <c r="C300" s="20"/>
      <c r="D300" s="20"/>
      <c r="E300" s="20"/>
      <c r="F300" s="20"/>
      <c r="G300" s="20"/>
      <c r="H300" s="20"/>
      <c r="I300" s="20"/>
      <c r="J300" s="20"/>
      <c r="K300" s="20"/>
      <c r="L300" s="2"/>
    </row>
    <row r="301" spans="2:12" ht="15" customHeight="1" thickBot="1" x14ac:dyDescent="0.35">
      <c r="B301" s="11" t="s">
        <v>113</v>
      </c>
      <c r="C301" s="28" t="s">
        <v>115</v>
      </c>
      <c r="D301" s="28" t="s">
        <v>0</v>
      </c>
      <c r="E301" s="28" t="s">
        <v>1</v>
      </c>
      <c r="F301" s="28" t="s">
        <v>2</v>
      </c>
      <c r="G301" s="28" t="s">
        <v>3</v>
      </c>
      <c r="H301" s="28" t="s">
        <v>4</v>
      </c>
      <c r="I301" s="28" t="s">
        <v>5</v>
      </c>
      <c r="J301" s="28" t="s">
        <v>6</v>
      </c>
      <c r="K301" s="28" t="s">
        <v>7</v>
      </c>
      <c r="L301" s="4"/>
    </row>
    <row r="302" spans="2:12" ht="15" customHeight="1" x14ac:dyDescent="0.3">
      <c r="B302" s="38"/>
      <c r="C302" s="7" t="s">
        <v>29</v>
      </c>
      <c r="D302" s="7" t="s">
        <v>417</v>
      </c>
      <c r="E302" s="7" t="s">
        <v>399</v>
      </c>
      <c r="F302" s="7" t="s">
        <v>418</v>
      </c>
      <c r="G302" s="7" t="s">
        <v>43</v>
      </c>
      <c r="H302" s="7" t="s">
        <v>46</v>
      </c>
      <c r="I302" s="7" t="s">
        <v>216</v>
      </c>
      <c r="J302" s="7"/>
      <c r="K302" s="7">
        <v>1602</v>
      </c>
      <c r="L302" s="18"/>
    </row>
    <row r="303" spans="2:12" ht="15" customHeight="1" x14ac:dyDescent="0.3">
      <c r="B303" s="39" t="s">
        <v>116</v>
      </c>
      <c r="C303" s="7" t="s">
        <v>34</v>
      </c>
      <c r="D303" s="7" t="s">
        <v>419</v>
      </c>
      <c r="E303" s="7" t="s">
        <v>420</v>
      </c>
      <c r="F303" s="7" t="s">
        <v>263</v>
      </c>
      <c r="G303" s="7" t="s">
        <v>375</v>
      </c>
      <c r="H303" s="7" t="s">
        <v>57</v>
      </c>
      <c r="I303" s="7" t="s">
        <v>233</v>
      </c>
      <c r="J303" s="7" t="s">
        <v>195</v>
      </c>
      <c r="K303" s="7">
        <v>1594</v>
      </c>
      <c r="L303" s="18"/>
    </row>
    <row r="304" spans="2:12" ht="15" customHeight="1" thickBot="1" x14ac:dyDescent="0.35">
      <c r="B304" s="24"/>
      <c r="C304" s="7" t="s">
        <v>93</v>
      </c>
      <c r="D304" s="7" t="s">
        <v>449</v>
      </c>
      <c r="E304" s="7" t="s">
        <v>399</v>
      </c>
      <c r="F304" s="7" t="s">
        <v>289</v>
      </c>
      <c r="G304" s="7"/>
      <c r="H304" s="7" t="s">
        <v>215</v>
      </c>
      <c r="I304" s="7" t="s">
        <v>169</v>
      </c>
      <c r="J304" s="7"/>
      <c r="K304" s="7">
        <v>1446</v>
      </c>
      <c r="L304" s="18"/>
    </row>
    <row r="305" spans="2:12" ht="15" customHeight="1" x14ac:dyDescent="0.3">
      <c r="I305" s="64" t="s">
        <v>114</v>
      </c>
      <c r="J305" s="65"/>
      <c r="K305" s="8">
        <f>SUM(K302:K304)</f>
        <v>4642</v>
      </c>
      <c r="L305" s="18"/>
    </row>
    <row r="306" spans="2:12" ht="15" customHeight="1" x14ac:dyDescent="0.3">
      <c r="L306" s="18"/>
    </row>
    <row r="307" spans="2:12" ht="15" customHeight="1" thickBot="1" x14ac:dyDescent="0.35">
      <c r="B307" s="11" t="s">
        <v>113</v>
      </c>
      <c r="C307" s="28" t="s">
        <v>115</v>
      </c>
      <c r="D307" s="28" t="s">
        <v>0</v>
      </c>
      <c r="E307" s="28" t="s">
        <v>1</v>
      </c>
      <c r="F307" s="28" t="s">
        <v>2</v>
      </c>
      <c r="G307" s="28" t="s">
        <v>3</v>
      </c>
      <c r="H307" s="28" t="s">
        <v>4</v>
      </c>
      <c r="I307" s="28" t="s">
        <v>5</v>
      </c>
      <c r="J307" s="28" t="s">
        <v>6</v>
      </c>
      <c r="K307" s="28" t="s">
        <v>7</v>
      </c>
      <c r="L307" s="18"/>
    </row>
    <row r="308" spans="2:12" ht="15" customHeight="1" x14ac:dyDescent="0.3">
      <c r="B308" s="40"/>
      <c r="C308" s="7" t="s">
        <v>40</v>
      </c>
      <c r="D308" s="7" t="s">
        <v>421</v>
      </c>
      <c r="E308" s="7" t="s">
        <v>31</v>
      </c>
      <c r="F308" s="7" t="s">
        <v>72</v>
      </c>
      <c r="G308" s="7" t="s">
        <v>61</v>
      </c>
      <c r="H308" s="7" t="s">
        <v>64</v>
      </c>
      <c r="I308" s="7" t="s">
        <v>83</v>
      </c>
      <c r="J308" s="7" t="s">
        <v>422</v>
      </c>
      <c r="K308" s="7">
        <v>1566</v>
      </c>
      <c r="L308" s="18"/>
    </row>
    <row r="309" spans="2:12" ht="15" customHeight="1" x14ac:dyDescent="0.3">
      <c r="B309" s="41" t="s">
        <v>117</v>
      </c>
      <c r="C309" s="7" t="s">
        <v>47</v>
      </c>
      <c r="D309" s="7" t="s">
        <v>423</v>
      </c>
      <c r="E309" s="7" t="s">
        <v>31</v>
      </c>
      <c r="F309" s="7" t="s">
        <v>378</v>
      </c>
      <c r="G309" s="7" t="s">
        <v>63</v>
      </c>
      <c r="H309" s="7" t="s">
        <v>424</v>
      </c>
      <c r="I309" s="7" t="s">
        <v>425</v>
      </c>
      <c r="J309" s="7" t="s">
        <v>334</v>
      </c>
      <c r="K309" s="7">
        <v>1554</v>
      </c>
      <c r="L309" s="18"/>
    </row>
    <row r="310" spans="2:12" ht="15" customHeight="1" thickBot="1" x14ac:dyDescent="0.35">
      <c r="B310" s="42" t="s">
        <v>116</v>
      </c>
      <c r="C310" s="7" t="s">
        <v>70</v>
      </c>
      <c r="D310" s="7" t="s">
        <v>435</v>
      </c>
      <c r="E310" s="7" t="s">
        <v>31</v>
      </c>
      <c r="F310" s="7" t="s">
        <v>387</v>
      </c>
      <c r="G310" s="7" t="s">
        <v>108</v>
      </c>
      <c r="H310" s="7" t="s">
        <v>436</v>
      </c>
      <c r="I310" s="7" t="s">
        <v>50</v>
      </c>
      <c r="J310" s="7" t="s">
        <v>437</v>
      </c>
      <c r="K310" s="7">
        <v>1506</v>
      </c>
      <c r="L310" s="18"/>
    </row>
    <row r="311" spans="2:12" ht="15" customHeight="1" thickBot="1" x14ac:dyDescent="0.35">
      <c r="C311" s="19"/>
      <c r="D311" s="19"/>
      <c r="E311" s="19"/>
      <c r="F311" s="19"/>
      <c r="G311" s="19"/>
      <c r="H311" s="19"/>
      <c r="I311" s="64" t="s">
        <v>114</v>
      </c>
      <c r="J311" s="65"/>
      <c r="K311" s="49">
        <f>SUM(K308:K310)</f>
        <v>4626</v>
      </c>
      <c r="L311" s="18"/>
    </row>
    <row r="312" spans="2:12" ht="15" customHeight="1" x14ac:dyDescent="0.3">
      <c r="L312" s="18"/>
    </row>
    <row r="313" spans="2:12" ht="15" customHeight="1" thickBot="1" x14ac:dyDescent="0.35">
      <c r="B313" s="11" t="s">
        <v>113</v>
      </c>
      <c r="C313" s="28" t="s">
        <v>115</v>
      </c>
      <c r="D313" s="28" t="s">
        <v>0</v>
      </c>
      <c r="E313" s="28" t="s">
        <v>1</v>
      </c>
      <c r="F313" s="28" t="s">
        <v>2</v>
      </c>
      <c r="G313" s="28" t="s">
        <v>3</v>
      </c>
      <c r="H313" s="28" t="s">
        <v>4</v>
      </c>
      <c r="I313" s="28" t="s">
        <v>5</v>
      </c>
      <c r="J313" s="28" t="s">
        <v>6</v>
      </c>
      <c r="K313" s="28" t="s">
        <v>7</v>
      </c>
      <c r="L313" s="18"/>
    </row>
    <row r="314" spans="2:12" ht="15" customHeight="1" x14ac:dyDescent="0.3">
      <c r="B314" s="40"/>
      <c r="C314" s="7" t="s">
        <v>54</v>
      </c>
      <c r="D314" s="7" t="s">
        <v>426</v>
      </c>
      <c r="E314" s="7" t="s">
        <v>16</v>
      </c>
      <c r="F314" s="7" t="s">
        <v>74</v>
      </c>
      <c r="G314" s="7"/>
      <c r="H314" s="7" t="s">
        <v>162</v>
      </c>
      <c r="I314" s="7" t="s">
        <v>427</v>
      </c>
      <c r="J314" s="7" t="s">
        <v>428</v>
      </c>
      <c r="K314" s="7">
        <v>1534</v>
      </c>
      <c r="L314" s="18"/>
    </row>
    <row r="315" spans="2:12" ht="15" customHeight="1" x14ac:dyDescent="0.3">
      <c r="B315" s="41">
        <v>3</v>
      </c>
      <c r="C315" s="7" t="s">
        <v>76</v>
      </c>
      <c r="D315" s="7" t="s">
        <v>438</v>
      </c>
      <c r="E315" s="7" t="s">
        <v>16</v>
      </c>
      <c r="F315" s="7" t="s">
        <v>427</v>
      </c>
      <c r="G315" s="7" t="s">
        <v>439</v>
      </c>
      <c r="H315" s="7" t="s">
        <v>440</v>
      </c>
      <c r="I315" s="7" t="s">
        <v>384</v>
      </c>
      <c r="J315" s="7" t="s">
        <v>321</v>
      </c>
      <c r="K315" s="7">
        <v>1506</v>
      </c>
      <c r="L315" s="18"/>
    </row>
    <row r="316" spans="2:12" ht="15" customHeight="1" thickBot="1" x14ac:dyDescent="0.35">
      <c r="B316" s="42"/>
      <c r="C316" s="7" t="s">
        <v>91</v>
      </c>
      <c r="D316" s="7" t="s">
        <v>446</v>
      </c>
      <c r="E316" s="7" t="s">
        <v>16</v>
      </c>
      <c r="F316" s="7" t="s">
        <v>447</v>
      </c>
      <c r="G316" s="7" t="s">
        <v>448</v>
      </c>
      <c r="H316" s="7"/>
      <c r="I316" s="7" t="s">
        <v>73</v>
      </c>
      <c r="J316" s="7" t="s">
        <v>167</v>
      </c>
      <c r="K316" s="7">
        <v>1465</v>
      </c>
      <c r="L316" s="18"/>
    </row>
    <row r="317" spans="2:12" ht="15" customHeight="1" x14ac:dyDescent="0.3">
      <c r="I317" s="64" t="s">
        <v>114</v>
      </c>
      <c r="J317" s="65"/>
      <c r="K317" s="8">
        <f>SUM(K314:K316)</f>
        <v>4505</v>
      </c>
      <c r="L317" s="18"/>
    </row>
    <row r="318" spans="2:12" ht="15" customHeight="1" x14ac:dyDescent="0.3">
      <c r="L318" s="18"/>
    </row>
    <row r="319" spans="2:12" ht="15" customHeight="1" thickBot="1" x14ac:dyDescent="0.35">
      <c r="B319" s="11" t="s">
        <v>113</v>
      </c>
      <c r="C319" s="28" t="s">
        <v>115</v>
      </c>
      <c r="D319" s="28" t="s">
        <v>0</v>
      </c>
      <c r="E319" s="28" t="s">
        <v>1</v>
      </c>
      <c r="F319" s="28" t="s">
        <v>2</v>
      </c>
      <c r="G319" s="28" t="s">
        <v>3</v>
      </c>
      <c r="H319" s="28" t="s">
        <v>4</v>
      </c>
      <c r="I319" s="28" t="s">
        <v>5</v>
      </c>
      <c r="J319" s="28" t="s">
        <v>6</v>
      </c>
      <c r="K319" s="28" t="s">
        <v>7</v>
      </c>
      <c r="L319" s="18"/>
    </row>
    <row r="320" spans="2:12" ht="15" customHeight="1" x14ac:dyDescent="0.3">
      <c r="B320" s="25"/>
      <c r="C320" s="7" t="s">
        <v>19</v>
      </c>
      <c r="D320" s="7" t="s">
        <v>414</v>
      </c>
      <c r="E320" s="7" t="s">
        <v>81</v>
      </c>
      <c r="F320" s="7"/>
      <c r="G320" s="7" t="s">
        <v>38</v>
      </c>
      <c r="H320" s="7" t="s">
        <v>415</v>
      </c>
      <c r="I320" s="7" t="s">
        <v>63</v>
      </c>
      <c r="J320" s="7" t="s">
        <v>359</v>
      </c>
      <c r="K320" s="7">
        <v>1618</v>
      </c>
      <c r="L320" s="18"/>
    </row>
    <row r="321" spans="2:22" ht="15" customHeight="1" x14ac:dyDescent="0.3">
      <c r="B321" s="26">
        <v>4</v>
      </c>
      <c r="C321" s="7" t="s">
        <v>371</v>
      </c>
      <c r="D321" s="7" t="s">
        <v>429</v>
      </c>
      <c r="E321" s="7" t="s">
        <v>81</v>
      </c>
      <c r="F321" s="7" t="s">
        <v>430</v>
      </c>
      <c r="G321" s="7" t="s">
        <v>431</v>
      </c>
      <c r="H321" s="7" t="s">
        <v>432</v>
      </c>
      <c r="I321" s="7" t="s">
        <v>182</v>
      </c>
      <c r="J321" s="7" t="s">
        <v>50</v>
      </c>
      <c r="K321" s="7">
        <v>1527</v>
      </c>
      <c r="L321" s="18"/>
    </row>
    <row r="322" spans="2:22" ht="15" customHeight="1" thickBot="1" x14ac:dyDescent="0.35">
      <c r="B322" s="27"/>
      <c r="C322" s="7" t="s">
        <v>109</v>
      </c>
      <c r="D322" s="7" t="s">
        <v>475</v>
      </c>
      <c r="E322" s="7" t="s">
        <v>81</v>
      </c>
      <c r="F322" s="7" t="s">
        <v>476</v>
      </c>
      <c r="G322" s="7" t="s">
        <v>477</v>
      </c>
      <c r="H322" s="7" t="s">
        <v>478</v>
      </c>
      <c r="I322" s="7" t="s">
        <v>479</v>
      </c>
      <c r="J322" s="7" t="s">
        <v>480</v>
      </c>
      <c r="K322" s="7">
        <v>1265</v>
      </c>
      <c r="L322" s="18"/>
    </row>
    <row r="323" spans="2:22" ht="15" customHeight="1" x14ac:dyDescent="0.3">
      <c r="I323" s="64" t="s">
        <v>114</v>
      </c>
      <c r="J323" s="65"/>
      <c r="K323" s="8">
        <f>SUM(K320:K322)</f>
        <v>4410</v>
      </c>
      <c r="L323" s="18"/>
    </row>
    <row r="324" spans="2:22" ht="15" customHeight="1" x14ac:dyDescent="0.3">
      <c r="L324" s="18"/>
    </row>
    <row r="325" spans="2:22" ht="15" customHeight="1" thickBot="1" x14ac:dyDescent="0.35">
      <c r="B325" s="11" t="s">
        <v>113</v>
      </c>
      <c r="C325" s="28" t="s">
        <v>115</v>
      </c>
      <c r="D325" s="28" t="s">
        <v>0</v>
      </c>
      <c r="E325" s="28" t="s">
        <v>1</v>
      </c>
      <c r="F325" s="28" t="s">
        <v>2</v>
      </c>
      <c r="G325" s="28" t="s">
        <v>3</v>
      </c>
      <c r="H325" s="28" t="s">
        <v>4</v>
      </c>
      <c r="I325" s="28" t="s">
        <v>5</v>
      </c>
      <c r="J325" s="28" t="s">
        <v>6</v>
      </c>
      <c r="K325" s="28" t="s">
        <v>7</v>
      </c>
      <c r="L325" s="18"/>
    </row>
    <row r="326" spans="2:22" ht="15" customHeight="1" x14ac:dyDescent="0.3">
      <c r="B326" s="12"/>
      <c r="C326" s="9" t="s">
        <v>95</v>
      </c>
      <c r="D326" s="7" t="s">
        <v>450</v>
      </c>
      <c r="E326" s="7" t="s">
        <v>451</v>
      </c>
      <c r="F326" s="7"/>
      <c r="G326" s="7" t="s">
        <v>452</v>
      </c>
      <c r="H326" s="7" t="s">
        <v>453</v>
      </c>
      <c r="I326" s="7"/>
      <c r="J326" s="7" t="s">
        <v>454</v>
      </c>
      <c r="K326" s="7">
        <v>1413</v>
      </c>
      <c r="L326" s="18"/>
      <c r="M326" s="51"/>
      <c r="N326" s="51"/>
      <c r="O326" s="51"/>
      <c r="P326" s="51"/>
      <c r="Q326" s="51"/>
      <c r="R326" s="51"/>
      <c r="S326" s="51"/>
      <c r="T326" s="51"/>
      <c r="U326" s="51"/>
      <c r="V326" s="32"/>
    </row>
    <row r="327" spans="2:22" ht="15" customHeight="1" x14ac:dyDescent="0.3">
      <c r="B327" s="13">
        <v>5</v>
      </c>
      <c r="C327" s="9" t="s">
        <v>389</v>
      </c>
      <c r="D327" s="7" t="s">
        <v>455</v>
      </c>
      <c r="E327" s="7" t="s">
        <v>451</v>
      </c>
      <c r="F327" s="7"/>
      <c r="G327" s="7" t="s">
        <v>456</v>
      </c>
      <c r="H327" s="7" t="s">
        <v>453</v>
      </c>
      <c r="I327" s="7" t="s">
        <v>457</v>
      </c>
      <c r="J327" s="7" t="s">
        <v>458</v>
      </c>
      <c r="K327" s="7">
        <v>1395</v>
      </c>
      <c r="L327" s="18"/>
      <c r="M327" s="32"/>
      <c r="N327" s="32"/>
      <c r="O327" s="32"/>
      <c r="P327" s="32"/>
      <c r="Q327" s="32"/>
      <c r="R327" s="32"/>
      <c r="S327" s="32"/>
      <c r="T327" s="32"/>
      <c r="U327" s="32"/>
      <c r="V327" s="32"/>
    </row>
    <row r="328" spans="2:22" ht="15" customHeight="1" thickBot="1" x14ac:dyDescent="0.35">
      <c r="B328" s="14"/>
      <c r="C328" s="9" t="s">
        <v>175</v>
      </c>
      <c r="D328" s="7" t="s">
        <v>494</v>
      </c>
      <c r="E328" s="7" t="s">
        <v>451</v>
      </c>
      <c r="F328" s="7"/>
      <c r="G328" s="7" t="s">
        <v>452</v>
      </c>
      <c r="H328" s="7" t="s">
        <v>495</v>
      </c>
      <c r="I328" s="7"/>
      <c r="J328" s="7"/>
      <c r="K328" s="7">
        <v>956</v>
      </c>
      <c r="L328" s="18"/>
      <c r="M328" s="32"/>
      <c r="N328" s="32"/>
      <c r="O328" s="32"/>
      <c r="P328" s="32"/>
      <c r="Q328" s="32"/>
      <c r="R328" s="32"/>
      <c r="S328" s="32"/>
      <c r="T328" s="32"/>
      <c r="U328" s="32"/>
      <c r="V328" s="32"/>
    </row>
    <row r="329" spans="2:22" ht="15" customHeight="1" x14ac:dyDescent="0.3">
      <c r="I329" s="64" t="s">
        <v>114</v>
      </c>
      <c r="J329" s="65"/>
      <c r="K329" s="8">
        <f>SUM(K326:K328)</f>
        <v>3764</v>
      </c>
      <c r="L329" s="18"/>
      <c r="M329" s="32"/>
      <c r="N329" s="32"/>
      <c r="O329" s="32"/>
      <c r="P329" s="32"/>
      <c r="Q329" s="32"/>
      <c r="R329" s="32"/>
      <c r="S329" s="32"/>
      <c r="T329" s="32"/>
      <c r="U329" s="32"/>
      <c r="V329" s="32"/>
    </row>
    <row r="330" spans="2:22" ht="15" customHeight="1" x14ac:dyDescent="0.3">
      <c r="L330" s="18"/>
      <c r="M330" s="51"/>
      <c r="N330" s="51"/>
      <c r="O330" s="51"/>
      <c r="P330" s="51"/>
      <c r="Q330" s="51"/>
      <c r="R330" s="51"/>
      <c r="S330" s="51"/>
      <c r="T330" s="51"/>
      <c r="U330" s="51"/>
      <c r="V330" s="32"/>
    </row>
    <row r="331" spans="2:22" ht="15" customHeight="1" thickBot="1" x14ac:dyDescent="0.35">
      <c r="B331" s="11" t="s">
        <v>113</v>
      </c>
      <c r="C331" s="28" t="s">
        <v>115</v>
      </c>
      <c r="D331" s="28" t="s">
        <v>0</v>
      </c>
      <c r="E331" s="28" t="s">
        <v>1</v>
      </c>
      <c r="F331" s="28" t="s">
        <v>2</v>
      </c>
      <c r="G331" s="28" t="s">
        <v>3</v>
      </c>
      <c r="H331" s="28" t="s">
        <v>4</v>
      </c>
      <c r="I331" s="28" t="s">
        <v>5</v>
      </c>
      <c r="J331" s="28" t="s">
        <v>6</v>
      </c>
      <c r="K331" s="28" t="s">
        <v>7</v>
      </c>
      <c r="L331" s="18"/>
      <c r="M331" s="51"/>
      <c r="N331" s="51"/>
      <c r="O331" s="51"/>
      <c r="P331" s="51"/>
      <c r="Q331" s="51"/>
      <c r="R331" s="51"/>
      <c r="S331" s="51"/>
      <c r="T331" s="51"/>
      <c r="U331" s="51"/>
      <c r="V331" s="32"/>
    </row>
    <row r="332" spans="2:22" ht="15" customHeight="1" x14ac:dyDescent="0.3">
      <c r="B332" s="25"/>
      <c r="C332" s="7" t="s">
        <v>105</v>
      </c>
      <c r="D332" s="7" t="s">
        <v>469</v>
      </c>
      <c r="E332" s="7" t="s">
        <v>332</v>
      </c>
      <c r="F332" s="7"/>
      <c r="G332" s="7"/>
      <c r="H332" s="7" t="s">
        <v>470</v>
      </c>
      <c r="I332" s="7" t="s">
        <v>471</v>
      </c>
      <c r="J332" s="7" t="s">
        <v>472</v>
      </c>
      <c r="K332" s="7">
        <v>1361</v>
      </c>
      <c r="L332" s="18"/>
      <c r="M332" s="32"/>
      <c r="N332" s="32"/>
      <c r="O332" s="32"/>
      <c r="P332" s="32"/>
      <c r="Q332" s="32"/>
      <c r="R332" s="32"/>
      <c r="S332" s="32"/>
      <c r="T332" s="32"/>
      <c r="U332" s="32"/>
      <c r="V332" s="32"/>
    </row>
    <row r="333" spans="2:22" ht="15" customHeight="1" x14ac:dyDescent="0.3">
      <c r="B333" s="26">
        <v>6</v>
      </c>
      <c r="C333" s="7" t="s">
        <v>19</v>
      </c>
      <c r="D333" s="7" t="s">
        <v>517</v>
      </c>
      <c r="E333" s="7" t="s">
        <v>332</v>
      </c>
      <c r="F333" s="7"/>
      <c r="G333" s="7"/>
      <c r="H333" s="7" t="s">
        <v>470</v>
      </c>
      <c r="I333" s="7" t="s">
        <v>471</v>
      </c>
      <c r="J333" s="7" t="s">
        <v>472</v>
      </c>
      <c r="K333" s="7">
        <v>1361</v>
      </c>
      <c r="L333" s="18"/>
      <c r="M333" s="32"/>
      <c r="N333" s="32"/>
      <c r="O333" s="32"/>
      <c r="P333" s="32"/>
      <c r="Q333" s="32"/>
      <c r="R333" s="32"/>
      <c r="S333" s="32"/>
      <c r="T333" s="32"/>
      <c r="U333" s="32"/>
      <c r="V333" s="32"/>
    </row>
    <row r="334" spans="2:22" ht="15" customHeight="1" thickBot="1" x14ac:dyDescent="0.35">
      <c r="B334" s="27"/>
      <c r="C334" s="7" t="s">
        <v>25</v>
      </c>
      <c r="D334" s="7" t="s">
        <v>518</v>
      </c>
      <c r="E334" s="7" t="s">
        <v>332</v>
      </c>
      <c r="F334" s="7" t="s">
        <v>182</v>
      </c>
      <c r="G334" s="7" t="s">
        <v>403</v>
      </c>
      <c r="H334" s="7"/>
      <c r="I334" s="7"/>
      <c r="J334" s="7"/>
      <c r="K334" s="7">
        <v>982</v>
      </c>
      <c r="L334" s="18"/>
      <c r="M334" s="51"/>
      <c r="N334" s="51"/>
      <c r="O334" s="51"/>
      <c r="P334" s="51"/>
      <c r="Q334" s="51"/>
      <c r="R334" s="51"/>
      <c r="S334" s="51"/>
      <c r="T334" s="51"/>
      <c r="U334" s="51"/>
      <c r="V334" s="32"/>
    </row>
    <row r="335" spans="2:22" ht="15" customHeight="1" x14ac:dyDescent="0.3">
      <c r="I335" s="64" t="s">
        <v>114</v>
      </c>
      <c r="J335" s="65"/>
      <c r="K335" s="8">
        <f>SUM(K332:K334)</f>
        <v>3704</v>
      </c>
      <c r="L335" s="18"/>
      <c r="M335" s="32"/>
      <c r="N335" s="32"/>
      <c r="O335" s="32"/>
      <c r="P335" s="32"/>
      <c r="Q335" s="32"/>
      <c r="R335" s="32"/>
      <c r="S335" s="32"/>
      <c r="T335" s="32"/>
      <c r="U335" s="32"/>
      <c r="V335" s="32"/>
    </row>
    <row r="336" spans="2:22" ht="15" customHeight="1" x14ac:dyDescent="0.3">
      <c r="L336" s="18"/>
      <c r="M336" s="32"/>
      <c r="N336" s="32"/>
      <c r="O336" s="32"/>
      <c r="P336" s="32"/>
      <c r="Q336" s="32"/>
      <c r="R336" s="32"/>
      <c r="S336" s="32"/>
      <c r="T336" s="32"/>
      <c r="U336" s="32"/>
      <c r="V336" s="32"/>
    </row>
    <row r="337" spans="2:22" ht="15" customHeight="1" thickBot="1" x14ac:dyDescent="0.35">
      <c r="B337" s="11" t="s">
        <v>113</v>
      </c>
      <c r="C337" s="28" t="s">
        <v>115</v>
      </c>
      <c r="D337" s="28" t="s">
        <v>0</v>
      </c>
      <c r="E337" s="28" t="s">
        <v>1</v>
      </c>
      <c r="F337" s="28" t="s">
        <v>2</v>
      </c>
      <c r="G337" s="28" t="s">
        <v>3</v>
      </c>
      <c r="H337" s="28" t="s">
        <v>4</v>
      </c>
      <c r="I337" s="28" t="s">
        <v>5</v>
      </c>
      <c r="J337" s="28" t="s">
        <v>6</v>
      </c>
      <c r="K337" s="28" t="s">
        <v>7</v>
      </c>
      <c r="L337" s="18"/>
      <c r="M337" s="51"/>
      <c r="N337" s="51"/>
      <c r="O337" s="51"/>
      <c r="P337" s="51"/>
      <c r="Q337" s="51"/>
      <c r="R337" s="51"/>
      <c r="S337" s="51"/>
      <c r="T337" s="51"/>
      <c r="U337" s="51"/>
      <c r="V337" s="32"/>
    </row>
    <row r="338" spans="2:22" ht="15" customHeight="1" x14ac:dyDescent="0.3">
      <c r="B338" s="25"/>
      <c r="C338" s="7" t="s">
        <v>88</v>
      </c>
      <c r="D338" s="7" t="s">
        <v>444</v>
      </c>
      <c r="E338" s="7" t="s">
        <v>370</v>
      </c>
      <c r="F338" s="7" t="s">
        <v>432</v>
      </c>
      <c r="G338" s="7" t="s">
        <v>83</v>
      </c>
      <c r="H338" s="7" t="s">
        <v>403</v>
      </c>
      <c r="I338" s="7" t="s">
        <v>445</v>
      </c>
      <c r="J338" s="7"/>
      <c r="K338" s="7">
        <v>1481</v>
      </c>
      <c r="L338" s="18"/>
      <c r="M338" s="32"/>
      <c r="N338" s="32"/>
      <c r="O338" s="32"/>
      <c r="P338" s="32"/>
      <c r="Q338" s="32"/>
      <c r="R338" s="32"/>
      <c r="S338" s="32"/>
      <c r="T338" s="32"/>
      <c r="U338" s="32"/>
      <c r="V338" s="32"/>
    </row>
    <row r="339" spans="2:22" ht="15" customHeight="1" x14ac:dyDescent="0.3">
      <c r="B339" s="26">
        <v>7</v>
      </c>
      <c r="C339" s="7" t="s">
        <v>100</v>
      </c>
      <c r="D339" s="7" t="s">
        <v>459</v>
      </c>
      <c r="E339" s="7" t="s">
        <v>370</v>
      </c>
      <c r="F339" s="7" t="s">
        <v>460</v>
      </c>
      <c r="G339" s="7" t="s">
        <v>461</v>
      </c>
      <c r="H339" s="7" t="s">
        <v>462</v>
      </c>
      <c r="I339" s="7" t="s">
        <v>463</v>
      </c>
      <c r="J339" s="7" t="s">
        <v>464</v>
      </c>
      <c r="K339" s="7">
        <v>1378</v>
      </c>
      <c r="L339" s="18"/>
      <c r="M339" s="32"/>
      <c r="N339" s="32"/>
      <c r="O339" s="32"/>
      <c r="P339" s="32"/>
      <c r="Q339" s="32"/>
      <c r="R339" s="32"/>
      <c r="S339" s="32"/>
      <c r="T339" s="32"/>
      <c r="U339" s="32"/>
      <c r="V339" s="32"/>
    </row>
    <row r="340" spans="2:22" ht="15" customHeight="1" thickBot="1" x14ac:dyDescent="0.35">
      <c r="B340" s="27"/>
      <c r="C340" s="7" t="s">
        <v>322</v>
      </c>
      <c r="D340" s="7" t="s">
        <v>505</v>
      </c>
      <c r="E340" s="7" t="s">
        <v>370</v>
      </c>
      <c r="F340" s="7" t="s">
        <v>506</v>
      </c>
      <c r="G340" s="7"/>
      <c r="H340" s="7"/>
      <c r="I340" s="7"/>
      <c r="J340" s="7"/>
      <c r="K340" s="7">
        <v>439</v>
      </c>
      <c r="L340" s="18"/>
      <c r="M340" s="51"/>
      <c r="N340" s="51"/>
      <c r="O340" s="51"/>
      <c r="P340" s="51"/>
      <c r="Q340" s="51"/>
      <c r="R340" s="51"/>
      <c r="S340" s="51"/>
      <c r="T340" s="51"/>
      <c r="U340" s="51"/>
      <c r="V340" s="32"/>
    </row>
    <row r="341" spans="2:22" ht="15" customHeight="1" x14ac:dyDescent="0.3">
      <c r="I341" s="64" t="s">
        <v>114</v>
      </c>
      <c r="J341" s="65"/>
      <c r="K341" s="8">
        <f>SUM(K338:K340)</f>
        <v>3298</v>
      </c>
      <c r="L341" s="18"/>
      <c r="M341" s="32"/>
      <c r="N341" s="32"/>
      <c r="O341" s="32"/>
      <c r="P341" s="32"/>
      <c r="Q341" s="32"/>
      <c r="R341" s="32"/>
      <c r="S341" s="32"/>
      <c r="T341" s="32"/>
      <c r="U341" s="32"/>
      <c r="V341" s="32"/>
    </row>
    <row r="342" spans="2:22" ht="15" customHeight="1" x14ac:dyDescent="0.3">
      <c r="L342" s="18"/>
      <c r="M342" s="32"/>
      <c r="N342" s="32"/>
      <c r="O342" s="32"/>
      <c r="P342" s="32"/>
      <c r="Q342" s="32"/>
      <c r="R342" s="32"/>
      <c r="S342" s="32"/>
      <c r="T342" s="32"/>
      <c r="U342" s="32"/>
      <c r="V342" s="32"/>
    </row>
    <row r="343" spans="2:22" ht="15" customHeight="1" thickBot="1" x14ac:dyDescent="0.35">
      <c r="B343" s="11" t="s">
        <v>113</v>
      </c>
      <c r="C343" s="28" t="s">
        <v>115</v>
      </c>
      <c r="D343" s="28" t="s">
        <v>0</v>
      </c>
      <c r="E343" s="28" t="s">
        <v>1</v>
      </c>
      <c r="F343" s="28" t="s">
        <v>2</v>
      </c>
      <c r="G343" s="28" t="s">
        <v>3</v>
      </c>
      <c r="H343" s="28" t="s">
        <v>4</v>
      </c>
      <c r="I343" s="28" t="s">
        <v>5</v>
      </c>
      <c r="J343" s="28" t="s">
        <v>6</v>
      </c>
      <c r="K343" s="28" t="s">
        <v>7</v>
      </c>
      <c r="L343" s="18"/>
      <c r="M343" s="51"/>
      <c r="N343" s="51"/>
      <c r="O343" s="51"/>
      <c r="P343" s="51"/>
      <c r="Q343" s="51"/>
      <c r="R343" s="51"/>
      <c r="S343" s="51"/>
      <c r="T343" s="51"/>
      <c r="U343" s="51"/>
      <c r="V343" s="32"/>
    </row>
    <row r="344" spans="2:22" ht="15" customHeight="1" x14ac:dyDescent="0.3">
      <c r="B344" s="12">
        <v>8</v>
      </c>
      <c r="C344" s="9" t="s">
        <v>8</v>
      </c>
      <c r="D344" s="7" t="s">
        <v>410</v>
      </c>
      <c r="E344" s="7" t="s">
        <v>411</v>
      </c>
      <c r="F344" s="7" t="s">
        <v>137</v>
      </c>
      <c r="G344" s="7" t="s">
        <v>412</v>
      </c>
      <c r="H344" s="7" t="s">
        <v>38</v>
      </c>
      <c r="I344" s="7" t="s">
        <v>38</v>
      </c>
      <c r="J344" s="7"/>
      <c r="K344" s="7">
        <v>1656</v>
      </c>
      <c r="L344" s="18"/>
      <c r="M344" s="51"/>
      <c r="N344" s="51"/>
      <c r="O344" s="51"/>
      <c r="P344" s="51"/>
      <c r="Q344" s="51"/>
      <c r="R344" s="51"/>
      <c r="S344" s="51"/>
      <c r="T344" s="51"/>
      <c r="U344" s="51"/>
      <c r="V344" s="32"/>
    </row>
    <row r="345" spans="2:22" ht="15" customHeight="1" thickBot="1" x14ac:dyDescent="0.35">
      <c r="B345" s="14"/>
      <c r="C345" s="9" t="s">
        <v>25</v>
      </c>
      <c r="D345" s="7" t="s">
        <v>416</v>
      </c>
      <c r="E345" s="7" t="s">
        <v>411</v>
      </c>
      <c r="F345" s="7" t="s">
        <v>46</v>
      </c>
      <c r="G345" s="7" t="s">
        <v>33</v>
      </c>
      <c r="H345" s="7" t="s">
        <v>260</v>
      </c>
      <c r="I345" s="7" t="s">
        <v>57</v>
      </c>
      <c r="J345" s="7"/>
      <c r="K345" s="7">
        <v>1604</v>
      </c>
      <c r="M345" s="32"/>
      <c r="N345" s="32"/>
      <c r="O345" s="32"/>
      <c r="P345" s="32"/>
      <c r="Q345" s="32"/>
      <c r="R345" s="32"/>
      <c r="S345" s="32"/>
      <c r="T345" s="32"/>
      <c r="U345" s="32"/>
      <c r="V345" s="32"/>
    </row>
    <row r="346" spans="2:22" ht="15" customHeight="1" x14ac:dyDescent="0.3">
      <c r="I346" s="64" t="s">
        <v>114</v>
      </c>
      <c r="J346" s="65"/>
      <c r="K346" s="8">
        <f>SUM(K344:K345)</f>
        <v>3260</v>
      </c>
      <c r="M346" s="32"/>
      <c r="N346" s="32"/>
      <c r="O346" s="32"/>
      <c r="P346" s="32"/>
      <c r="Q346" s="32"/>
      <c r="R346" s="32"/>
      <c r="S346" s="32"/>
      <c r="T346" s="32"/>
      <c r="U346" s="32"/>
      <c r="V346" s="32"/>
    </row>
    <row r="347" spans="2:22" ht="15" customHeight="1" x14ac:dyDescent="0.3">
      <c r="M347" s="32"/>
      <c r="N347" s="32"/>
      <c r="O347" s="32"/>
      <c r="P347" s="32"/>
      <c r="Q347" s="32"/>
      <c r="R347" s="32"/>
      <c r="S347" s="32"/>
      <c r="T347" s="32"/>
      <c r="U347" s="32"/>
      <c r="V347" s="32"/>
    </row>
    <row r="348" spans="2:22" ht="15" customHeight="1" thickBot="1" x14ac:dyDescent="0.35">
      <c r="B348" s="11" t="s">
        <v>113</v>
      </c>
      <c r="C348" s="28" t="s">
        <v>115</v>
      </c>
      <c r="D348" s="28" t="s">
        <v>0</v>
      </c>
      <c r="E348" s="28" t="s">
        <v>1</v>
      </c>
      <c r="F348" s="28" t="s">
        <v>2</v>
      </c>
      <c r="G348" s="28" t="s">
        <v>3</v>
      </c>
      <c r="H348" s="28" t="s">
        <v>4</v>
      </c>
      <c r="I348" s="28" t="s">
        <v>5</v>
      </c>
      <c r="J348" s="28" t="s">
        <v>6</v>
      </c>
      <c r="K348" s="28" t="s">
        <v>7</v>
      </c>
      <c r="L348" s="18"/>
      <c r="M348" s="51"/>
      <c r="N348" s="51"/>
      <c r="O348" s="51"/>
      <c r="P348" s="51"/>
      <c r="Q348" s="51"/>
      <c r="R348" s="51"/>
      <c r="S348" s="51"/>
      <c r="T348" s="51"/>
      <c r="U348" s="51"/>
      <c r="V348" s="32"/>
    </row>
    <row r="349" spans="2:22" ht="15" customHeight="1" x14ac:dyDescent="0.3">
      <c r="B349" s="12">
        <v>9</v>
      </c>
      <c r="C349" s="9" t="s">
        <v>66</v>
      </c>
      <c r="D349" s="7" t="s">
        <v>433</v>
      </c>
      <c r="E349" s="7" t="s">
        <v>362</v>
      </c>
      <c r="F349" s="7"/>
      <c r="G349" s="7" t="s">
        <v>400</v>
      </c>
      <c r="H349" s="7" t="s">
        <v>400</v>
      </c>
      <c r="I349" s="7" t="s">
        <v>434</v>
      </c>
      <c r="J349" s="7" t="s">
        <v>334</v>
      </c>
      <c r="K349" s="7">
        <v>1519</v>
      </c>
      <c r="M349" s="51"/>
      <c r="N349" s="51"/>
      <c r="O349" s="51"/>
      <c r="P349" s="51"/>
      <c r="Q349" s="51"/>
      <c r="R349" s="51"/>
      <c r="S349" s="51"/>
      <c r="T349" s="51"/>
      <c r="U349" s="51"/>
      <c r="V349" s="32"/>
    </row>
    <row r="350" spans="2:22" ht="15" customHeight="1" thickBot="1" x14ac:dyDescent="0.35">
      <c r="B350" s="14"/>
      <c r="C350" s="9" t="s">
        <v>80</v>
      </c>
      <c r="D350" s="7" t="s">
        <v>441</v>
      </c>
      <c r="E350" s="7" t="s">
        <v>362</v>
      </c>
      <c r="F350" s="7" t="s">
        <v>442</v>
      </c>
      <c r="G350" s="7" t="s">
        <v>169</v>
      </c>
      <c r="H350" s="7" t="s">
        <v>379</v>
      </c>
      <c r="I350" s="7" t="s">
        <v>108</v>
      </c>
      <c r="J350" s="7" t="s">
        <v>443</v>
      </c>
      <c r="K350" s="7">
        <v>1494</v>
      </c>
      <c r="M350" s="51"/>
      <c r="N350" s="51"/>
      <c r="O350" s="51"/>
      <c r="P350" s="51"/>
      <c r="Q350" s="51"/>
      <c r="R350" s="51"/>
      <c r="S350" s="51"/>
      <c r="T350" s="51"/>
      <c r="U350" s="51"/>
      <c r="V350" s="32"/>
    </row>
    <row r="351" spans="2:22" ht="15" customHeight="1" x14ac:dyDescent="0.3">
      <c r="I351" s="64" t="s">
        <v>114</v>
      </c>
      <c r="J351" s="65"/>
      <c r="K351" s="8">
        <f>SUM(K349:K350)</f>
        <v>3013</v>
      </c>
      <c r="M351" s="3"/>
      <c r="N351" s="3"/>
      <c r="O351" s="3"/>
      <c r="P351" s="3"/>
      <c r="Q351" s="3"/>
      <c r="R351" s="3"/>
      <c r="S351" s="3"/>
      <c r="T351" s="3"/>
      <c r="U351" s="3"/>
      <c r="V351" s="32"/>
    </row>
    <row r="352" spans="2:22" ht="15" customHeight="1" x14ac:dyDescent="0.3">
      <c r="M352" s="55"/>
      <c r="N352" s="3"/>
      <c r="O352" s="3"/>
      <c r="P352" s="3"/>
      <c r="Q352" s="3"/>
      <c r="R352" s="3"/>
      <c r="S352" s="3"/>
      <c r="T352" s="3"/>
      <c r="U352" s="3"/>
      <c r="V352" s="32"/>
    </row>
    <row r="353" spans="2:22" ht="15" customHeight="1" thickBot="1" x14ac:dyDescent="0.35">
      <c r="B353" s="11" t="s">
        <v>113</v>
      </c>
      <c r="C353" s="28" t="s">
        <v>115</v>
      </c>
      <c r="D353" s="28" t="s">
        <v>0</v>
      </c>
      <c r="E353" s="28" t="s">
        <v>1</v>
      </c>
      <c r="F353" s="28" t="s">
        <v>2</v>
      </c>
      <c r="G353" s="28" t="s">
        <v>3</v>
      </c>
      <c r="H353" s="28" t="s">
        <v>4</v>
      </c>
      <c r="I353" s="28" t="s">
        <v>5</v>
      </c>
      <c r="J353" s="28" t="s">
        <v>6</v>
      </c>
      <c r="K353" s="28" t="s">
        <v>7</v>
      </c>
      <c r="M353" s="3"/>
      <c r="N353" s="3"/>
      <c r="O353" s="3"/>
      <c r="P353" s="3"/>
      <c r="Q353" s="3"/>
      <c r="R353" s="3"/>
      <c r="S353" s="3"/>
      <c r="T353" s="3"/>
      <c r="U353" s="3"/>
      <c r="V353" s="32"/>
    </row>
    <row r="354" spans="2:22" ht="15" customHeight="1" x14ac:dyDescent="0.3">
      <c r="B354" s="12"/>
      <c r="C354" s="9" t="s">
        <v>396</v>
      </c>
      <c r="D354" s="7" t="s">
        <v>481</v>
      </c>
      <c r="E354" s="7" t="s">
        <v>482</v>
      </c>
      <c r="F354" s="7" t="s">
        <v>483</v>
      </c>
      <c r="G354" s="7" t="s">
        <v>484</v>
      </c>
      <c r="H354" s="7"/>
      <c r="I354" s="7" t="s">
        <v>485</v>
      </c>
      <c r="J354" s="7" t="s">
        <v>463</v>
      </c>
      <c r="K354" s="7">
        <v>1260</v>
      </c>
      <c r="M354" s="56"/>
      <c r="N354" s="56"/>
      <c r="O354" s="56"/>
      <c r="P354" s="56"/>
      <c r="Q354" s="56"/>
      <c r="R354" s="56"/>
      <c r="S354" s="56"/>
      <c r="T354" s="56"/>
      <c r="U354" s="56"/>
      <c r="V354" s="32"/>
    </row>
    <row r="355" spans="2:22" ht="15" customHeight="1" x14ac:dyDescent="0.3">
      <c r="B355" s="13">
        <v>10</v>
      </c>
      <c r="C355" s="9" t="s">
        <v>112</v>
      </c>
      <c r="D355" s="7" t="s">
        <v>486</v>
      </c>
      <c r="E355" s="7" t="s">
        <v>482</v>
      </c>
      <c r="F355" s="7" t="s">
        <v>487</v>
      </c>
      <c r="G355" s="7" t="s">
        <v>488</v>
      </c>
      <c r="H355" s="7" t="s">
        <v>489</v>
      </c>
      <c r="I355" s="7" t="s">
        <v>490</v>
      </c>
      <c r="J355" s="7" t="s">
        <v>491</v>
      </c>
      <c r="K355" s="7">
        <v>1165</v>
      </c>
      <c r="M355" s="51"/>
      <c r="N355" s="51"/>
      <c r="O355" s="51"/>
      <c r="P355" s="51"/>
      <c r="Q355" s="51"/>
      <c r="R355" s="51"/>
      <c r="S355" s="51"/>
      <c r="T355" s="51"/>
      <c r="U355" s="51"/>
      <c r="V355" s="32"/>
    </row>
    <row r="356" spans="2:22" ht="15" customHeight="1" thickBot="1" x14ac:dyDescent="0.35">
      <c r="B356" s="14"/>
      <c r="C356" s="9" t="s">
        <v>508</v>
      </c>
      <c r="D356" s="7" t="s">
        <v>509</v>
      </c>
      <c r="E356" s="7" t="s">
        <v>482</v>
      </c>
      <c r="F356" s="7"/>
      <c r="G356" s="7"/>
      <c r="H356" s="7" t="s">
        <v>510</v>
      </c>
      <c r="I356" s="7"/>
      <c r="J356" s="7"/>
      <c r="K356" s="7">
        <v>332</v>
      </c>
      <c r="M356" s="51"/>
      <c r="N356" s="51"/>
      <c r="O356" s="51"/>
      <c r="P356" s="51"/>
      <c r="Q356" s="51"/>
      <c r="R356" s="51"/>
      <c r="S356" s="51"/>
      <c r="T356" s="51"/>
      <c r="U356" s="51"/>
      <c r="V356" s="32"/>
    </row>
    <row r="357" spans="2:22" ht="15" customHeight="1" x14ac:dyDescent="0.3">
      <c r="I357" s="64" t="s">
        <v>114</v>
      </c>
      <c r="J357" s="65"/>
      <c r="K357" s="8">
        <f>SUM(K354:K356)</f>
        <v>2757</v>
      </c>
      <c r="L357" s="18"/>
      <c r="M357" s="32"/>
      <c r="N357" s="32"/>
      <c r="O357" s="32"/>
      <c r="P357" s="32"/>
      <c r="Q357" s="32"/>
      <c r="R357" s="32"/>
      <c r="S357" s="32"/>
      <c r="T357" s="32"/>
      <c r="U357" s="32"/>
      <c r="V357" s="32"/>
    </row>
    <row r="358" spans="2:22" ht="15" customHeight="1" x14ac:dyDescent="0.3">
      <c r="L358" s="18"/>
      <c r="M358" s="32"/>
      <c r="N358" s="32"/>
      <c r="O358" s="32"/>
      <c r="P358" s="32"/>
      <c r="Q358" s="32"/>
      <c r="R358" s="32"/>
      <c r="S358" s="32"/>
      <c r="T358" s="32"/>
      <c r="U358" s="32"/>
      <c r="V358" s="32"/>
    </row>
    <row r="359" spans="2:22" ht="15" customHeight="1" thickBot="1" x14ac:dyDescent="0.35">
      <c r="B359" s="11" t="s">
        <v>113</v>
      </c>
      <c r="C359" s="28" t="s">
        <v>115</v>
      </c>
      <c r="D359" s="28" t="s">
        <v>0</v>
      </c>
      <c r="E359" s="28" t="s">
        <v>1</v>
      </c>
      <c r="F359" s="28" t="s">
        <v>2</v>
      </c>
      <c r="G359" s="28" t="s">
        <v>3</v>
      </c>
      <c r="H359" s="28" t="s">
        <v>4</v>
      </c>
      <c r="I359" s="28" t="s">
        <v>5</v>
      </c>
      <c r="J359" s="28" t="s">
        <v>6</v>
      </c>
      <c r="K359" s="28" t="s">
        <v>7</v>
      </c>
      <c r="L359" s="18"/>
      <c r="M359" s="51"/>
      <c r="N359" s="51"/>
      <c r="O359" s="51"/>
      <c r="P359" s="51"/>
      <c r="Q359" s="51"/>
      <c r="R359" s="51"/>
      <c r="S359" s="51"/>
      <c r="T359" s="51"/>
      <c r="U359" s="51"/>
      <c r="V359" s="32"/>
    </row>
    <row r="360" spans="2:22" ht="15" customHeight="1" x14ac:dyDescent="0.3">
      <c r="B360" s="12">
        <v>11</v>
      </c>
      <c r="C360" s="9" t="s">
        <v>102</v>
      </c>
      <c r="D360" s="7" t="s">
        <v>465</v>
      </c>
      <c r="E360" s="7" t="s">
        <v>466</v>
      </c>
      <c r="F360" s="7" t="s">
        <v>467</v>
      </c>
      <c r="G360" s="7" t="s">
        <v>243</v>
      </c>
      <c r="H360" s="7" t="s">
        <v>457</v>
      </c>
      <c r="I360" s="7" t="s">
        <v>337</v>
      </c>
      <c r="J360" s="7" t="s">
        <v>468</v>
      </c>
      <c r="K360" s="7">
        <v>1371</v>
      </c>
      <c r="L360" s="18"/>
      <c r="M360" s="3"/>
      <c r="N360" s="3"/>
      <c r="O360" s="3"/>
      <c r="P360" s="3"/>
      <c r="Q360" s="3"/>
      <c r="R360" s="3"/>
      <c r="S360" s="3"/>
      <c r="T360" s="3"/>
      <c r="U360" s="3"/>
      <c r="V360" s="32"/>
    </row>
    <row r="361" spans="2:22" ht="15" customHeight="1" thickBot="1" x14ac:dyDescent="0.35">
      <c r="B361" s="14"/>
      <c r="C361" s="9" t="s">
        <v>217</v>
      </c>
      <c r="D361" s="7" t="s">
        <v>499</v>
      </c>
      <c r="E361" s="7" t="s">
        <v>466</v>
      </c>
      <c r="F361" s="7" t="s">
        <v>493</v>
      </c>
      <c r="G361" s="7" t="s">
        <v>500</v>
      </c>
      <c r="H361" s="7"/>
      <c r="I361" s="7"/>
      <c r="J361" s="7"/>
      <c r="K361" s="7">
        <v>780</v>
      </c>
      <c r="L361" s="18"/>
      <c r="M361" s="54"/>
      <c r="N361"/>
      <c r="O361"/>
      <c r="P361"/>
      <c r="Q361"/>
      <c r="R361"/>
      <c r="S361"/>
      <c r="T361"/>
      <c r="U361"/>
    </row>
    <row r="362" spans="2:22" ht="15" customHeight="1" x14ac:dyDescent="0.3">
      <c r="I362" s="64" t="s">
        <v>114</v>
      </c>
      <c r="J362" s="65"/>
      <c r="K362" s="8">
        <f>SUM(K360:K361)</f>
        <v>2151</v>
      </c>
      <c r="L362" s="18"/>
    </row>
    <row r="363" spans="2:22" ht="15" customHeight="1" x14ac:dyDescent="0.3">
      <c r="L363" s="18"/>
    </row>
    <row r="364" spans="2:22" ht="15" customHeight="1" thickBot="1" x14ac:dyDescent="0.35">
      <c r="B364" s="11" t="s">
        <v>113</v>
      </c>
      <c r="C364" s="28" t="s">
        <v>115</v>
      </c>
      <c r="D364" s="28" t="s">
        <v>0</v>
      </c>
      <c r="E364" s="28" t="s">
        <v>1</v>
      </c>
      <c r="F364" s="28" t="s">
        <v>2</v>
      </c>
      <c r="G364" s="28" t="s">
        <v>3</v>
      </c>
      <c r="H364" s="28" t="s">
        <v>4</v>
      </c>
      <c r="I364" s="28" t="s">
        <v>5</v>
      </c>
      <c r="J364" s="28" t="s">
        <v>6</v>
      </c>
      <c r="K364" s="28" t="s">
        <v>7</v>
      </c>
      <c r="L364" s="18"/>
    </row>
    <row r="365" spans="2:22" ht="15" customHeight="1" x14ac:dyDescent="0.3">
      <c r="B365" s="12"/>
      <c r="C365" s="9" t="s">
        <v>190</v>
      </c>
      <c r="D365" s="7" t="s">
        <v>496</v>
      </c>
      <c r="E365" s="7" t="s">
        <v>56</v>
      </c>
      <c r="F365" s="7" t="s">
        <v>470</v>
      </c>
      <c r="G365" s="7" t="s">
        <v>497</v>
      </c>
      <c r="H365" s="7"/>
      <c r="I365" s="7"/>
      <c r="J365" s="7"/>
      <c r="K365" s="7">
        <v>923</v>
      </c>
      <c r="L365" s="18"/>
    </row>
    <row r="366" spans="2:22" ht="15" customHeight="1" x14ac:dyDescent="0.3">
      <c r="B366" s="13">
        <v>12</v>
      </c>
      <c r="C366" s="9" t="s">
        <v>221</v>
      </c>
      <c r="D366" s="7" t="s">
        <v>501</v>
      </c>
      <c r="E366" s="7" t="s">
        <v>56</v>
      </c>
      <c r="F366" s="7"/>
      <c r="G366" s="7"/>
      <c r="H366" s="7"/>
      <c r="I366" s="7"/>
      <c r="J366" s="7" t="s">
        <v>502</v>
      </c>
      <c r="K366" s="7">
        <v>570</v>
      </c>
      <c r="L366" s="18"/>
    </row>
    <row r="367" spans="2:22" ht="15" customHeight="1" thickBot="1" x14ac:dyDescent="0.35">
      <c r="B367" s="14"/>
      <c r="C367" s="9" t="s">
        <v>209</v>
      </c>
      <c r="D367" s="7" t="s">
        <v>503</v>
      </c>
      <c r="E367" s="7" t="s">
        <v>56</v>
      </c>
      <c r="F367" s="7"/>
      <c r="G367" s="7"/>
      <c r="H367" s="7"/>
      <c r="I367" s="7" t="s">
        <v>458</v>
      </c>
      <c r="J367" s="7"/>
      <c r="K367" s="7">
        <v>453</v>
      </c>
    </row>
    <row r="368" spans="2:22" ht="15" customHeight="1" x14ac:dyDescent="0.3">
      <c r="I368" s="64" t="s">
        <v>114</v>
      </c>
      <c r="J368" s="65"/>
      <c r="K368" s="8">
        <f>SUM(K365:K367)</f>
        <v>1946</v>
      </c>
    </row>
    <row r="370" spans="2:21" ht="15" customHeight="1" thickBot="1" x14ac:dyDescent="0.35">
      <c r="B370" s="11" t="s">
        <v>113</v>
      </c>
      <c r="C370" s="28" t="s">
        <v>115</v>
      </c>
      <c r="D370" s="28" t="s">
        <v>0</v>
      </c>
      <c r="E370" s="28" t="s">
        <v>1</v>
      </c>
      <c r="F370" s="28" t="s">
        <v>2</v>
      </c>
      <c r="G370" s="28" t="s">
        <v>3</v>
      </c>
      <c r="H370" s="28" t="s">
        <v>4</v>
      </c>
      <c r="I370" s="28" t="s">
        <v>5</v>
      </c>
      <c r="J370" s="28" t="s">
        <v>6</v>
      </c>
      <c r="K370" s="28" t="s">
        <v>7</v>
      </c>
    </row>
    <row r="371" spans="2:21" ht="15" customHeight="1" x14ac:dyDescent="0.3">
      <c r="B371" s="12"/>
      <c r="C371" s="9" t="s">
        <v>310</v>
      </c>
      <c r="D371" s="7" t="s">
        <v>504</v>
      </c>
      <c r="E371" s="7" t="s">
        <v>56</v>
      </c>
      <c r="F371" s="7"/>
      <c r="G371" s="7"/>
      <c r="H371" s="7"/>
      <c r="I371" s="7"/>
      <c r="J371" s="7" t="s">
        <v>173</v>
      </c>
      <c r="K371" s="7">
        <v>451</v>
      </c>
    </row>
    <row r="372" spans="2:21" ht="15" customHeight="1" x14ac:dyDescent="0.3">
      <c r="B372" s="13">
        <v>13</v>
      </c>
      <c r="C372" s="9" t="s">
        <v>134</v>
      </c>
      <c r="D372" s="7" t="s">
        <v>503</v>
      </c>
      <c r="E372" s="7" t="s">
        <v>56</v>
      </c>
      <c r="F372" s="7"/>
      <c r="G372" s="7" t="s">
        <v>507</v>
      </c>
      <c r="H372" s="7"/>
      <c r="I372" s="7"/>
      <c r="J372" s="7"/>
      <c r="K372" s="7">
        <v>402</v>
      </c>
    </row>
    <row r="373" spans="2:21" ht="15" customHeight="1" thickBot="1" x14ac:dyDescent="0.35">
      <c r="B373" s="14"/>
      <c r="C373" s="9" t="s">
        <v>258</v>
      </c>
      <c r="D373" s="7" t="s">
        <v>511</v>
      </c>
      <c r="E373" s="7" t="s">
        <v>56</v>
      </c>
      <c r="F373" s="7" t="s">
        <v>512</v>
      </c>
      <c r="G373" s="7"/>
      <c r="H373" s="7"/>
      <c r="I373" s="7"/>
      <c r="J373" s="7"/>
      <c r="K373" s="7">
        <v>283</v>
      </c>
    </row>
    <row r="374" spans="2:21" ht="15" customHeight="1" x14ac:dyDescent="0.3">
      <c r="I374" s="64" t="s">
        <v>114</v>
      </c>
      <c r="J374" s="65"/>
      <c r="K374" s="8">
        <f>SUM(K371:K373)</f>
        <v>1136</v>
      </c>
    </row>
    <row r="376" spans="2:21" ht="15" customHeight="1" x14ac:dyDescent="0.3">
      <c r="C376" s="67" t="s">
        <v>550</v>
      </c>
      <c r="D376" s="67"/>
      <c r="E376" s="67"/>
      <c r="F376" s="67"/>
      <c r="G376" s="67"/>
      <c r="H376" s="67"/>
      <c r="I376" s="67"/>
      <c r="J376" s="67"/>
      <c r="K376" s="67"/>
    </row>
    <row r="378" spans="2:21" ht="15" customHeight="1" thickBot="1" x14ac:dyDescent="0.35">
      <c r="B378" s="11" t="s">
        <v>113</v>
      </c>
      <c r="C378" s="28" t="s">
        <v>115</v>
      </c>
      <c r="D378" s="28" t="s">
        <v>0</v>
      </c>
      <c r="E378" s="28" t="s">
        <v>1</v>
      </c>
      <c r="F378" s="28" t="s">
        <v>2</v>
      </c>
      <c r="G378" s="28" t="s">
        <v>3</v>
      </c>
      <c r="H378" s="28" t="s">
        <v>4</v>
      </c>
      <c r="I378" s="28" t="s">
        <v>5</v>
      </c>
      <c r="J378" s="28" t="s">
        <v>6</v>
      </c>
      <c r="K378" s="28" t="s">
        <v>7</v>
      </c>
    </row>
    <row r="379" spans="2:21" ht="15" customHeight="1" x14ac:dyDescent="0.3">
      <c r="B379" s="40"/>
      <c r="C379" s="7" t="s">
        <v>8</v>
      </c>
      <c r="D379" s="7" t="s">
        <v>520</v>
      </c>
      <c r="E379" s="7" t="s">
        <v>420</v>
      </c>
      <c r="F379" s="7" t="s">
        <v>24</v>
      </c>
      <c r="G379" s="7" t="s">
        <v>521</v>
      </c>
      <c r="H379" s="7" t="s">
        <v>13</v>
      </c>
      <c r="I379" s="7"/>
      <c r="J379" s="7" t="s">
        <v>24</v>
      </c>
      <c r="K379" s="7">
        <v>1678</v>
      </c>
    </row>
    <row r="380" spans="2:21" ht="15" customHeight="1" x14ac:dyDescent="0.3">
      <c r="B380" s="41" t="s">
        <v>116</v>
      </c>
      <c r="C380" s="7" t="s">
        <v>14</v>
      </c>
      <c r="D380" s="7" t="s">
        <v>522</v>
      </c>
      <c r="E380" s="7" t="s">
        <v>420</v>
      </c>
      <c r="F380" s="7" t="s">
        <v>162</v>
      </c>
      <c r="G380" s="7" t="s">
        <v>523</v>
      </c>
      <c r="H380" s="7" t="s">
        <v>168</v>
      </c>
      <c r="I380" s="7" t="s">
        <v>163</v>
      </c>
      <c r="J380" s="7" t="s">
        <v>524</v>
      </c>
      <c r="K380" s="7">
        <v>1533</v>
      </c>
    </row>
    <row r="381" spans="2:21" ht="15" customHeight="1" thickBot="1" x14ac:dyDescent="0.35">
      <c r="B381" s="42"/>
      <c r="C381" s="7" t="s">
        <v>54</v>
      </c>
      <c r="D381" s="7" t="s">
        <v>538</v>
      </c>
      <c r="E381" s="7" t="s">
        <v>420</v>
      </c>
      <c r="F381" s="7" t="s">
        <v>539</v>
      </c>
      <c r="G381" s="7" t="s">
        <v>540</v>
      </c>
      <c r="H381" s="7" t="s">
        <v>541</v>
      </c>
      <c r="I381" s="7" t="s">
        <v>406</v>
      </c>
      <c r="J381" s="7" t="s">
        <v>497</v>
      </c>
      <c r="K381" s="7">
        <v>1299</v>
      </c>
      <c r="M381" s="52"/>
      <c r="N381" s="52"/>
      <c r="O381" s="52"/>
      <c r="P381" s="52"/>
      <c r="Q381" s="52"/>
      <c r="R381" s="52"/>
      <c r="S381" s="52"/>
      <c r="T381" s="52"/>
      <c r="U381" s="52"/>
    </row>
    <row r="382" spans="2:21" ht="15" customHeight="1" thickBot="1" x14ac:dyDescent="0.35">
      <c r="I382" s="64" t="s">
        <v>114</v>
      </c>
      <c r="J382" s="65"/>
      <c r="K382" s="8">
        <f>SUM(K379:K381)</f>
        <v>4510</v>
      </c>
      <c r="M382" s="1"/>
      <c r="N382" s="1"/>
      <c r="O382" s="1"/>
      <c r="P382" s="1"/>
      <c r="Q382" s="1"/>
      <c r="R382" s="1"/>
      <c r="S382" s="1"/>
      <c r="T382" s="1"/>
      <c r="U382" s="1"/>
    </row>
    <row r="383" spans="2:21" ht="15" customHeight="1" x14ac:dyDescent="0.3">
      <c r="M383" s="52"/>
      <c r="N383" s="52"/>
      <c r="O383" s="52"/>
      <c r="P383" s="52"/>
      <c r="Q383" s="52"/>
      <c r="R383" s="52"/>
      <c r="S383" s="52"/>
      <c r="T383" s="52"/>
      <c r="U383" s="52"/>
    </row>
    <row r="384" spans="2:21" ht="15" customHeight="1" thickBot="1" x14ac:dyDescent="0.35">
      <c r="B384" s="11" t="s">
        <v>113</v>
      </c>
      <c r="C384" s="28" t="s">
        <v>115</v>
      </c>
      <c r="D384" s="28" t="s">
        <v>0</v>
      </c>
      <c r="E384" s="28" t="s">
        <v>1</v>
      </c>
      <c r="F384" s="28" t="s">
        <v>2</v>
      </c>
      <c r="G384" s="28" t="s">
        <v>3</v>
      </c>
      <c r="H384" s="28" t="s">
        <v>4</v>
      </c>
      <c r="I384" s="28" t="s">
        <v>5</v>
      </c>
      <c r="J384" s="28" t="s">
        <v>6</v>
      </c>
      <c r="K384" s="28" t="s">
        <v>7</v>
      </c>
      <c r="M384" s="52"/>
      <c r="N384" s="52"/>
      <c r="O384" s="52"/>
      <c r="P384" s="52"/>
      <c r="Q384" s="52"/>
      <c r="R384" s="52"/>
      <c r="S384" s="52"/>
      <c r="T384" s="52"/>
      <c r="U384" s="52"/>
    </row>
    <row r="385" spans="2:21" ht="15" customHeight="1" thickBot="1" x14ac:dyDescent="0.35">
      <c r="B385" s="40" t="s">
        <v>117</v>
      </c>
      <c r="C385" s="7" t="s">
        <v>34</v>
      </c>
      <c r="D385" s="7" t="s">
        <v>530</v>
      </c>
      <c r="E385" s="7" t="s">
        <v>16</v>
      </c>
      <c r="F385" s="7" t="s">
        <v>531</v>
      </c>
      <c r="G385" s="7" t="s">
        <v>532</v>
      </c>
      <c r="H385" s="7" t="s">
        <v>215</v>
      </c>
      <c r="I385" s="7" t="s">
        <v>289</v>
      </c>
      <c r="J385" s="7" t="s">
        <v>533</v>
      </c>
      <c r="K385" s="7">
        <v>1438</v>
      </c>
      <c r="M385" s="1"/>
      <c r="N385" s="1"/>
      <c r="O385" s="1"/>
      <c r="P385" s="1"/>
      <c r="Q385" s="1"/>
      <c r="R385" s="1"/>
      <c r="S385" s="1"/>
      <c r="T385" s="1"/>
      <c r="U385" s="1"/>
    </row>
    <row r="386" spans="2:21" ht="15" customHeight="1" thickBot="1" x14ac:dyDescent="0.35">
      <c r="B386" s="42" t="s">
        <v>116</v>
      </c>
      <c r="C386" s="7" t="s">
        <v>47</v>
      </c>
      <c r="D386" s="7" t="s">
        <v>534</v>
      </c>
      <c r="E386" s="7" t="s">
        <v>16</v>
      </c>
      <c r="F386" s="7" t="s">
        <v>97</v>
      </c>
      <c r="G386" s="7" t="s">
        <v>535</v>
      </c>
      <c r="H386" s="7" t="s">
        <v>536</v>
      </c>
      <c r="I386" s="7" t="s">
        <v>537</v>
      </c>
      <c r="J386" s="7"/>
      <c r="K386" s="7">
        <v>1368</v>
      </c>
      <c r="M386" s="52"/>
      <c r="N386" s="52"/>
      <c r="O386" s="52"/>
      <c r="P386" s="52"/>
      <c r="Q386" s="52"/>
      <c r="R386" s="52"/>
      <c r="S386" s="52"/>
      <c r="T386" s="52"/>
      <c r="U386" s="52"/>
    </row>
    <row r="387" spans="2:21" ht="15" customHeight="1" x14ac:dyDescent="0.3">
      <c r="C387" s="5"/>
      <c r="D387" s="5"/>
      <c r="E387" s="5"/>
      <c r="F387" s="5"/>
      <c r="G387" s="5"/>
      <c r="H387" s="5"/>
      <c r="I387" s="64" t="s">
        <v>114</v>
      </c>
      <c r="J387" s="65"/>
      <c r="K387" s="8">
        <f>SUM(K385:K386)</f>
        <v>2806</v>
      </c>
      <c r="M387" s="52"/>
      <c r="N387" s="52"/>
      <c r="O387" s="52"/>
      <c r="P387" s="52"/>
      <c r="Q387" s="52"/>
      <c r="R387" s="52"/>
      <c r="S387" s="52"/>
      <c r="T387" s="52"/>
      <c r="U387" s="52"/>
    </row>
    <row r="388" spans="2:21" ht="15" customHeight="1" thickBot="1" x14ac:dyDescent="0.35">
      <c r="M388" s="52"/>
      <c r="N388" s="52"/>
      <c r="O388" s="52"/>
      <c r="P388" s="52"/>
      <c r="Q388" s="52"/>
      <c r="R388" s="52"/>
      <c r="S388" s="52"/>
      <c r="T388" s="52"/>
      <c r="U388" s="52"/>
    </row>
    <row r="389" spans="2:21" ht="15" customHeight="1" thickBot="1" x14ac:dyDescent="0.35">
      <c r="B389" s="11" t="s">
        <v>113</v>
      </c>
      <c r="C389" s="28" t="s">
        <v>115</v>
      </c>
      <c r="D389" s="28" t="s">
        <v>0</v>
      </c>
      <c r="E389" s="28" t="s">
        <v>1</v>
      </c>
      <c r="F389" s="28" t="s">
        <v>2</v>
      </c>
      <c r="G389" s="28" t="s">
        <v>3</v>
      </c>
      <c r="H389" s="28" t="s">
        <v>4</v>
      </c>
      <c r="I389" s="28" t="s">
        <v>5</v>
      </c>
      <c r="J389" s="28" t="s">
        <v>6</v>
      </c>
      <c r="K389" s="28" t="s">
        <v>7</v>
      </c>
      <c r="M389" s="1"/>
      <c r="N389" s="1"/>
      <c r="O389" s="1"/>
      <c r="P389" s="1"/>
      <c r="Q389" s="1"/>
      <c r="R389" s="1"/>
      <c r="S389" s="1"/>
      <c r="T389" s="1"/>
      <c r="U389" s="1"/>
    </row>
    <row r="390" spans="2:21" ht="15" customHeight="1" thickBot="1" x14ac:dyDescent="0.35">
      <c r="B390" s="40">
        <v>3</v>
      </c>
      <c r="C390" s="7" t="s">
        <v>19</v>
      </c>
      <c r="D390" s="7" t="s">
        <v>525</v>
      </c>
      <c r="E390" s="7" t="s">
        <v>81</v>
      </c>
      <c r="F390" s="7" t="s">
        <v>380</v>
      </c>
      <c r="G390" s="7" t="s">
        <v>526</v>
      </c>
      <c r="H390" s="7" t="s">
        <v>182</v>
      </c>
      <c r="I390" s="7" t="s">
        <v>263</v>
      </c>
      <c r="J390" s="7" t="s">
        <v>392</v>
      </c>
      <c r="K390" s="7">
        <v>1519</v>
      </c>
      <c r="M390" s="1"/>
      <c r="N390" s="1"/>
      <c r="O390" s="1"/>
      <c r="P390" s="1"/>
      <c r="Q390" s="1"/>
      <c r="R390" s="1"/>
      <c r="S390" s="1"/>
      <c r="T390" s="1"/>
      <c r="U390" s="1"/>
    </row>
    <row r="391" spans="2:21" ht="15" customHeight="1" thickBot="1" x14ac:dyDescent="0.35">
      <c r="B391" s="42"/>
      <c r="C391" s="7" t="s">
        <v>371</v>
      </c>
      <c r="D391" s="7" t="s">
        <v>542</v>
      </c>
      <c r="E391" s="7" t="s">
        <v>81</v>
      </c>
      <c r="F391" s="7" t="s">
        <v>489</v>
      </c>
      <c r="G391" s="7" t="s">
        <v>543</v>
      </c>
      <c r="H391" s="7" t="s">
        <v>544</v>
      </c>
      <c r="I391" s="7" t="s">
        <v>545</v>
      </c>
      <c r="J391" s="7" t="s">
        <v>476</v>
      </c>
      <c r="K391" s="7">
        <v>1203</v>
      </c>
      <c r="M391" s="52"/>
      <c r="N391" s="52"/>
      <c r="O391" s="52"/>
      <c r="P391" s="52"/>
      <c r="Q391" s="52"/>
      <c r="R391" s="52"/>
      <c r="S391" s="52"/>
      <c r="T391" s="52"/>
      <c r="U391" s="52"/>
    </row>
    <row r="392" spans="2:21" ht="15" customHeight="1" thickBot="1" x14ac:dyDescent="0.35">
      <c r="I392" s="64" t="s">
        <v>114</v>
      </c>
      <c r="J392" s="65"/>
      <c r="K392" s="8">
        <f>SUM(K390:K391)</f>
        <v>2722</v>
      </c>
      <c r="M392" s="1"/>
      <c r="N392" s="1"/>
      <c r="O392" s="1"/>
      <c r="P392" s="1"/>
      <c r="Q392" s="1"/>
      <c r="R392" s="1"/>
      <c r="S392" s="1"/>
      <c r="T392" s="1"/>
      <c r="U392" s="1"/>
    </row>
    <row r="393" spans="2:21" ht="15" customHeight="1" thickBot="1" x14ac:dyDescent="0.35">
      <c r="M393" s="1"/>
      <c r="N393" s="1"/>
      <c r="O393" s="1"/>
      <c r="P393" s="1"/>
      <c r="Q393" s="1"/>
      <c r="R393" s="1"/>
      <c r="S393" s="1"/>
      <c r="T393" s="1"/>
      <c r="U393" s="1"/>
    </row>
    <row r="394" spans="2:21" ht="15" customHeight="1" thickBot="1" x14ac:dyDescent="0.35">
      <c r="B394" s="11" t="s">
        <v>113</v>
      </c>
      <c r="C394" s="28" t="s">
        <v>115</v>
      </c>
      <c r="D394" s="28" t="s">
        <v>0</v>
      </c>
      <c r="E394" s="28" t="s">
        <v>1</v>
      </c>
      <c r="F394" s="28" t="s">
        <v>2</v>
      </c>
      <c r="G394" s="28" t="s">
        <v>3</v>
      </c>
      <c r="H394" s="28" t="s">
        <v>4</v>
      </c>
      <c r="I394" s="28" t="s">
        <v>5</v>
      </c>
      <c r="J394" s="28" t="s">
        <v>6</v>
      </c>
      <c r="K394" s="28" t="s">
        <v>7</v>
      </c>
      <c r="M394" s="52"/>
      <c r="N394" s="52"/>
      <c r="O394" s="52"/>
      <c r="P394" s="52"/>
      <c r="Q394" s="52"/>
      <c r="R394" s="52"/>
      <c r="S394" s="52"/>
      <c r="T394" s="52"/>
      <c r="U394" s="52"/>
    </row>
    <row r="395" spans="2:21" ht="15" customHeight="1" thickBot="1" x14ac:dyDescent="0.35">
      <c r="B395" s="40">
        <v>4</v>
      </c>
      <c r="C395" s="7" t="s">
        <v>76</v>
      </c>
      <c r="D395" s="7" t="s">
        <v>547</v>
      </c>
      <c r="E395" s="7" t="s">
        <v>420</v>
      </c>
      <c r="F395" s="7"/>
      <c r="G395" s="7" t="s">
        <v>195</v>
      </c>
      <c r="H395" s="7"/>
      <c r="I395" s="7"/>
      <c r="J395" s="7"/>
      <c r="K395" s="7">
        <v>525</v>
      </c>
      <c r="M395" s="1"/>
      <c r="N395" s="1"/>
      <c r="O395" s="1"/>
      <c r="P395" s="1"/>
      <c r="Q395" s="1"/>
      <c r="R395" s="1"/>
      <c r="S395" s="1"/>
      <c r="T395" s="1"/>
      <c r="U395" s="1"/>
    </row>
    <row r="396" spans="2:21" ht="15" customHeight="1" thickBot="1" x14ac:dyDescent="0.35">
      <c r="B396" s="42"/>
      <c r="C396" s="7" t="s">
        <v>88</v>
      </c>
      <c r="D396" s="7" t="s">
        <v>548</v>
      </c>
      <c r="E396" s="7" t="s">
        <v>399</v>
      </c>
      <c r="F396" s="7"/>
      <c r="G396" s="7"/>
      <c r="H396" s="7"/>
      <c r="I396" s="7"/>
      <c r="J396" s="7" t="s">
        <v>549</v>
      </c>
      <c r="K396" s="7">
        <v>362</v>
      </c>
      <c r="M396" s="52"/>
      <c r="N396" s="52"/>
      <c r="O396" s="52"/>
      <c r="P396" s="52"/>
      <c r="Q396" s="52"/>
      <c r="R396" s="52"/>
      <c r="S396" s="52"/>
      <c r="T396" s="52"/>
      <c r="U396" s="52"/>
    </row>
    <row r="397" spans="2:21" ht="15" customHeight="1" x14ac:dyDescent="0.3">
      <c r="I397" s="64" t="s">
        <v>114</v>
      </c>
      <c r="J397" s="65"/>
      <c r="K397" s="8">
        <f>SUM(K395:K396)</f>
        <v>887</v>
      </c>
      <c r="M397" s="52"/>
      <c r="N397" s="52"/>
      <c r="O397" s="52"/>
      <c r="P397" s="52"/>
      <c r="Q397" s="52"/>
      <c r="R397" s="52"/>
      <c r="S397" s="52"/>
      <c r="T397" s="52"/>
      <c r="U397" s="52"/>
    </row>
    <row r="399" spans="2:21" ht="15" customHeight="1" x14ac:dyDescent="0.3">
      <c r="C399" s="67" t="s">
        <v>595</v>
      </c>
      <c r="D399" s="67"/>
      <c r="E399" s="67"/>
      <c r="F399" s="67"/>
      <c r="G399" s="67"/>
      <c r="H399" s="67"/>
      <c r="I399" s="67"/>
      <c r="J399" s="67"/>
      <c r="K399" s="67"/>
    </row>
    <row r="401" spans="2:21" ht="15" customHeight="1" thickBot="1" x14ac:dyDescent="0.35">
      <c r="B401" s="11" t="s">
        <v>113</v>
      </c>
      <c r="C401" s="28" t="s">
        <v>115</v>
      </c>
      <c r="D401" s="28" t="s">
        <v>0</v>
      </c>
      <c r="E401" s="28" t="s">
        <v>1</v>
      </c>
      <c r="F401" s="28" t="s">
        <v>2</v>
      </c>
      <c r="G401" s="28" t="s">
        <v>3</v>
      </c>
      <c r="H401" s="28" t="s">
        <v>4</v>
      </c>
      <c r="I401" s="28" t="s">
        <v>5</v>
      </c>
      <c r="J401" s="28" t="s">
        <v>6</v>
      </c>
      <c r="K401" s="28" t="s">
        <v>7</v>
      </c>
      <c r="L401" s="11"/>
    </row>
    <row r="402" spans="2:21" ht="15" customHeight="1" x14ac:dyDescent="0.3">
      <c r="B402" s="40"/>
      <c r="C402" s="7" t="s">
        <v>25</v>
      </c>
      <c r="D402" s="7" t="s">
        <v>557</v>
      </c>
      <c r="E402" s="7" t="s">
        <v>420</v>
      </c>
      <c r="F402" s="7" t="s">
        <v>457</v>
      </c>
      <c r="G402" s="7" t="s">
        <v>558</v>
      </c>
      <c r="H402" s="7" t="s">
        <v>533</v>
      </c>
      <c r="I402" s="7"/>
      <c r="J402" s="7"/>
      <c r="K402" s="7">
        <v>1406</v>
      </c>
      <c r="L402" s="11"/>
    </row>
    <row r="403" spans="2:21" ht="15" customHeight="1" x14ac:dyDescent="0.3">
      <c r="B403" s="41" t="s">
        <v>116</v>
      </c>
      <c r="C403" s="7" t="s">
        <v>40</v>
      </c>
      <c r="D403" s="7" t="s">
        <v>565</v>
      </c>
      <c r="E403" s="7" t="s">
        <v>420</v>
      </c>
      <c r="F403" s="7" t="s">
        <v>457</v>
      </c>
      <c r="G403" s="7" t="s">
        <v>546</v>
      </c>
      <c r="H403" s="7" t="s">
        <v>566</v>
      </c>
      <c r="I403" s="7" t="s">
        <v>567</v>
      </c>
      <c r="J403" s="7" t="s">
        <v>568</v>
      </c>
      <c r="K403" s="7">
        <v>1313</v>
      </c>
      <c r="L403" s="11"/>
    </row>
    <row r="404" spans="2:21" ht="15" customHeight="1" thickBot="1" x14ac:dyDescent="0.35">
      <c r="B404" s="42"/>
      <c r="C404" s="7" t="s">
        <v>76</v>
      </c>
      <c r="D404" s="7" t="s">
        <v>582</v>
      </c>
      <c r="E404" s="7" t="s">
        <v>420</v>
      </c>
      <c r="F404" s="7"/>
      <c r="G404" s="7"/>
      <c r="H404" s="7" t="s">
        <v>583</v>
      </c>
      <c r="I404" s="7"/>
      <c r="J404" s="7" t="s">
        <v>546</v>
      </c>
      <c r="K404" s="7">
        <v>828</v>
      </c>
      <c r="L404" s="11"/>
      <c r="M404" s="52"/>
      <c r="N404" s="52"/>
      <c r="O404" s="52"/>
      <c r="P404" s="52"/>
      <c r="Q404" s="52"/>
      <c r="R404" s="52"/>
      <c r="S404" s="52"/>
      <c r="T404" s="52"/>
      <c r="U404" s="52"/>
    </row>
    <row r="405" spans="2:21" ht="15" customHeight="1" thickBot="1" x14ac:dyDescent="0.35">
      <c r="I405" s="64" t="s">
        <v>114</v>
      </c>
      <c r="J405" s="65"/>
      <c r="K405" s="8">
        <f>SUM(K402:K404)</f>
        <v>3547</v>
      </c>
      <c r="L405" s="11"/>
      <c r="M405" s="1"/>
      <c r="N405" s="1"/>
      <c r="O405" s="1"/>
      <c r="P405" s="1"/>
      <c r="Q405" s="1"/>
      <c r="R405" s="1"/>
      <c r="S405" s="1"/>
      <c r="T405" s="1"/>
      <c r="U405" s="1"/>
    </row>
    <row r="406" spans="2:21" ht="15" customHeight="1" x14ac:dyDescent="0.3">
      <c r="L406" s="11"/>
      <c r="M406" s="52"/>
      <c r="N406" s="52"/>
      <c r="O406" s="52"/>
      <c r="P406" s="52"/>
      <c r="Q406" s="52"/>
      <c r="R406" s="52"/>
      <c r="S406" s="52"/>
      <c r="T406" s="52"/>
      <c r="U406" s="52"/>
    </row>
    <row r="407" spans="2:21" ht="15" customHeight="1" thickBot="1" x14ac:dyDescent="0.35">
      <c r="B407" s="11" t="s">
        <v>113</v>
      </c>
      <c r="C407" s="28" t="s">
        <v>115</v>
      </c>
      <c r="D407" s="28" t="s">
        <v>0</v>
      </c>
      <c r="E407" s="28" t="s">
        <v>1</v>
      </c>
      <c r="F407" s="28" t="s">
        <v>2</v>
      </c>
      <c r="G407" s="28" t="s">
        <v>3</v>
      </c>
      <c r="H407" s="28" t="s">
        <v>4</v>
      </c>
      <c r="I407" s="28" t="s">
        <v>5</v>
      </c>
      <c r="J407" s="28" t="s">
        <v>6</v>
      </c>
      <c r="K407" s="28" t="s">
        <v>7</v>
      </c>
      <c r="L407" s="11"/>
      <c r="M407" s="52"/>
      <c r="N407" s="52"/>
      <c r="O407" s="52"/>
      <c r="P407" s="52"/>
      <c r="Q407" s="52"/>
      <c r="R407" s="52"/>
      <c r="S407" s="52"/>
      <c r="T407" s="52"/>
      <c r="U407" s="52"/>
    </row>
    <row r="408" spans="2:21" ht="15" customHeight="1" x14ac:dyDescent="0.3">
      <c r="B408" s="40" t="s">
        <v>117</v>
      </c>
      <c r="C408" s="7" t="s">
        <v>14</v>
      </c>
      <c r="D408" s="7" t="s">
        <v>553</v>
      </c>
      <c r="E408" s="7" t="s">
        <v>554</v>
      </c>
      <c r="F408" s="7" t="s">
        <v>555</v>
      </c>
      <c r="G408" s="7" t="s">
        <v>167</v>
      </c>
      <c r="H408" s="7" t="s">
        <v>523</v>
      </c>
      <c r="I408" s="7" t="s">
        <v>386</v>
      </c>
      <c r="J408" s="7" t="s">
        <v>556</v>
      </c>
      <c r="K408" s="7">
        <v>1492</v>
      </c>
      <c r="L408" s="11"/>
      <c r="M408" s="52"/>
      <c r="N408" s="52"/>
      <c r="O408" s="52"/>
      <c r="P408" s="52"/>
      <c r="Q408" s="52"/>
      <c r="R408" s="52"/>
      <c r="S408" s="52"/>
      <c r="T408" s="52"/>
      <c r="U408" s="52"/>
    </row>
    <row r="409" spans="2:21" ht="15" customHeight="1" thickBot="1" x14ac:dyDescent="0.35">
      <c r="B409" s="42" t="s">
        <v>116</v>
      </c>
      <c r="C409" s="7" t="s">
        <v>47</v>
      </c>
      <c r="D409" s="7" t="s">
        <v>569</v>
      </c>
      <c r="E409" s="7" t="s">
        <v>554</v>
      </c>
      <c r="F409" s="7" t="s">
        <v>544</v>
      </c>
      <c r="G409" s="7" t="s">
        <v>570</v>
      </c>
      <c r="H409" s="7" t="s">
        <v>571</v>
      </c>
      <c r="I409" s="7" t="s">
        <v>471</v>
      </c>
      <c r="J409" s="7" t="s">
        <v>572</v>
      </c>
      <c r="K409" s="7">
        <v>1283</v>
      </c>
      <c r="L409" s="11"/>
      <c r="M409" s="52"/>
      <c r="N409" s="52"/>
      <c r="O409" s="52"/>
      <c r="P409" s="52"/>
      <c r="Q409" s="52"/>
      <c r="R409" s="52"/>
      <c r="S409" s="52"/>
      <c r="T409" s="52"/>
      <c r="U409" s="52"/>
    </row>
    <row r="410" spans="2:21" ht="15" customHeight="1" x14ac:dyDescent="0.3">
      <c r="I410" s="64" t="s">
        <v>114</v>
      </c>
      <c r="J410" s="65"/>
      <c r="K410" s="8">
        <f>SUM(K408:K409)</f>
        <v>2775</v>
      </c>
      <c r="L410" s="11"/>
      <c r="M410" s="52"/>
      <c r="N410" s="52"/>
      <c r="O410" s="52"/>
      <c r="P410" s="52"/>
      <c r="Q410" s="52"/>
      <c r="R410" s="52"/>
      <c r="S410" s="52"/>
      <c r="T410" s="52"/>
      <c r="U410" s="52"/>
    </row>
    <row r="411" spans="2:21" ht="15" customHeight="1" thickBot="1" x14ac:dyDescent="0.35">
      <c r="L411" s="11"/>
      <c r="M411" s="52"/>
      <c r="N411" s="52"/>
      <c r="O411" s="52"/>
      <c r="P411" s="52"/>
      <c r="Q411" s="52"/>
      <c r="R411" s="52"/>
      <c r="S411" s="52"/>
      <c r="T411" s="52"/>
      <c r="U411" s="52"/>
    </row>
    <row r="412" spans="2:21" ht="15" customHeight="1" thickBot="1" x14ac:dyDescent="0.35">
      <c r="B412" s="11" t="s">
        <v>113</v>
      </c>
      <c r="C412" s="28" t="s">
        <v>115</v>
      </c>
      <c r="D412" s="28" t="s">
        <v>0</v>
      </c>
      <c r="E412" s="28" t="s">
        <v>1</v>
      </c>
      <c r="F412" s="28" t="s">
        <v>2</v>
      </c>
      <c r="G412" s="28" t="s">
        <v>3</v>
      </c>
      <c r="H412" s="28" t="s">
        <v>4</v>
      </c>
      <c r="I412" s="28" t="s">
        <v>5</v>
      </c>
      <c r="J412" s="28" t="s">
        <v>6</v>
      </c>
      <c r="K412" s="28" t="s">
        <v>7</v>
      </c>
      <c r="L412" s="11"/>
      <c r="M412" s="1"/>
      <c r="N412" s="1"/>
      <c r="O412" s="1"/>
      <c r="P412" s="1"/>
      <c r="Q412" s="1"/>
      <c r="R412" s="1"/>
      <c r="S412" s="1"/>
      <c r="T412" s="1"/>
      <c r="U412" s="1"/>
    </row>
    <row r="413" spans="2:21" ht="15" customHeight="1" x14ac:dyDescent="0.3">
      <c r="B413" s="40">
        <v>3</v>
      </c>
      <c r="C413" s="7" t="s">
        <v>34</v>
      </c>
      <c r="D413" s="7" t="s">
        <v>562</v>
      </c>
      <c r="E413" s="7" t="s">
        <v>563</v>
      </c>
      <c r="F413" s="7" t="s">
        <v>564</v>
      </c>
      <c r="G413" s="7" t="s">
        <v>559</v>
      </c>
      <c r="H413" s="7" t="s">
        <v>560</v>
      </c>
      <c r="I413" s="7"/>
      <c r="J413" s="7" t="s">
        <v>87</v>
      </c>
      <c r="K413" s="7">
        <v>1319</v>
      </c>
      <c r="L413" s="11"/>
      <c r="M413" s="52"/>
      <c r="N413" s="52"/>
      <c r="O413" s="52"/>
      <c r="P413" s="52"/>
      <c r="Q413" s="52"/>
      <c r="R413" s="52"/>
      <c r="S413" s="52"/>
      <c r="T413" s="52"/>
      <c r="U413" s="52"/>
    </row>
    <row r="414" spans="2:21" ht="15" customHeight="1" thickBot="1" x14ac:dyDescent="0.35">
      <c r="B414" s="42"/>
      <c r="C414" s="7" t="s">
        <v>54</v>
      </c>
      <c r="D414" s="7" t="s">
        <v>573</v>
      </c>
      <c r="E414" s="7" t="s">
        <v>563</v>
      </c>
      <c r="F414" s="7" t="s">
        <v>337</v>
      </c>
      <c r="G414" s="7" t="s">
        <v>574</v>
      </c>
      <c r="H414" s="7" t="s">
        <v>575</v>
      </c>
      <c r="I414" s="7"/>
      <c r="J414" s="7"/>
      <c r="K414" s="7">
        <v>1280</v>
      </c>
      <c r="L414" s="11"/>
      <c r="M414" s="52"/>
      <c r="N414" s="52"/>
      <c r="O414" s="52"/>
      <c r="P414" s="52"/>
      <c r="Q414" s="52"/>
      <c r="R414" s="52"/>
      <c r="S414" s="52"/>
      <c r="T414" s="52"/>
      <c r="U414" s="52"/>
    </row>
    <row r="415" spans="2:21" ht="15" customHeight="1" x14ac:dyDescent="0.3">
      <c r="I415" s="64" t="s">
        <v>114</v>
      </c>
      <c r="J415" s="65"/>
      <c r="K415" s="8">
        <f>SUM(K413:K414)</f>
        <v>2599</v>
      </c>
      <c r="L415" s="11"/>
      <c r="M415" s="52"/>
      <c r="N415" s="52"/>
      <c r="O415" s="52"/>
      <c r="P415" s="52"/>
      <c r="Q415" s="52"/>
      <c r="R415" s="52"/>
      <c r="S415" s="52"/>
      <c r="T415" s="52"/>
      <c r="U415" s="52"/>
    </row>
    <row r="416" spans="2:21" ht="15" customHeight="1" thickBot="1" x14ac:dyDescent="0.35">
      <c r="L416" s="11"/>
      <c r="M416" s="52"/>
      <c r="N416" s="52"/>
      <c r="O416" s="52"/>
      <c r="P416" s="52"/>
      <c r="Q416" s="52"/>
      <c r="R416" s="52"/>
      <c r="S416" s="52"/>
      <c r="T416" s="52"/>
      <c r="U416" s="52"/>
    </row>
    <row r="417" spans="2:21" ht="15" customHeight="1" thickBot="1" x14ac:dyDescent="0.35">
      <c r="B417" s="11" t="s">
        <v>113</v>
      </c>
      <c r="C417" s="28" t="s">
        <v>115</v>
      </c>
      <c r="D417" s="28" t="s">
        <v>0</v>
      </c>
      <c r="E417" s="28" t="s">
        <v>1</v>
      </c>
      <c r="F417" s="28" t="s">
        <v>2</v>
      </c>
      <c r="G417" s="28" t="s">
        <v>3</v>
      </c>
      <c r="H417" s="28" t="s">
        <v>4</v>
      </c>
      <c r="I417" s="28" t="s">
        <v>5</v>
      </c>
      <c r="J417" s="28" t="s">
        <v>6</v>
      </c>
      <c r="K417" s="28" t="s">
        <v>7</v>
      </c>
      <c r="L417" s="11"/>
      <c r="M417" s="1"/>
      <c r="N417" s="1"/>
      <c r="O417" s="1"/>
      <c r="P417" s="1"/>
      <c r="Q417" s="1"/>
      <c r="R417" s="1"/>
      <c r="S417" s="1"/>
      <c r="T417" s="1"/>
      <c r="U417" s="1"/>
    </row>
    <row r="418" spans="2:21" ht="15" customHeight="1" x14ac:dyDescent="0.3">
      <c r="B418" s="25">
        <v>4</v>
      </c>
      <c r="C418" s="7" t="s">
        <v>371</v>
      </c>
      <c r="D418" s="7" t="s">
        <v>576</v>
      </c>
      <c r="E418" s="7" t="s">
        <v>482</v>
      </c>
      <c r="F418" s="7" t="s">
        <v>577</v>
      </c>
      <c r="G418" s="7" t="s">
        <v>490</v>
      </c>
      <c r="H418" s="7" t="s">
        <v>543</v>
      </c>
      <c r="I418" s="7" t="s">
        <v>575</v>
      </c>
      <c r="J418" s="7" t="s">
        <v>208</v>
      </c>
      <c r="K418" s="7">
        <v>1194</v>
      </c>
      <c r="L418" s="11"/>
      <c r="M418" s="52"/>
      <c r="N418" s="52"/>
      <c r="O418" s="52"/>
      <c r="P418" s="52"/>
      <c r="Q418" s="52"/>
      <c r="R418" s="52"/>
      <c r="S418" s="52"/>
      <c r="T418" s="52"/>
      <c r="U418" s="52"/>
    </row>
    <row r="419" spans="2:21" ht="15" customHeight="1" thickBot="1" x14ac:dyDescent="0.35">
      <c r="B419" s="27"/>
      <c r="C419" s="7" t="s">
        <v>66</v>
      </c>
      <c r="D419" s="7" t="s">
        <v>578</v>
      </c>
      <c r="E419" s="7" t="s">
        <v>482</v>
      </c>
      <c r="F419" s="7"/>
      <c r="G419" s="7" t="s">
        <v>579</v>
      </c>
      <c r="H419" s="7" t="s">
        <v>580</v>
      </c>
      <c r="I419" s="7" t="s">
        <v>403</v>
      </c>
      <c r="J419" s="7" t="s">
        <v>208</v>
      </c>
      <c r="K419" s="7">
        <v>1166</v>
      </c>
      <c r="L419" s="11"/>
      <c r="M419" s="52"/>
      <c r="N419" s="52"/>
      <c r="O419" s="52"/>
      <c r="P419" s="52"/>
      <c r="Q419" s="52"/>
      <c r="R419" s="52"/>
      <c r="S419" s="52"/>
      <c r="T419" s="52"/>
      <c r="U419" s="52"/>
    </row>
    <row r="420" spans="2:21" ht="15" customHeight="1" thickBot="1" x14ac:dyDescent="0.35">
      <c r="I420" s="64" t="s">
        <v>114</v>
      </c>
      <c r="J420" s="65"/>
      <c r="K420" s="8">
        <f>SUM(K418:K419)</f>
        <v>2360</v>
      </c>
      <c r="L420" s="11"/>
      <c r="M420" s="1"/>
      <c r="N420" s="1"/>
      <c r="O420" s="1"/>
      <c r="P420" s="1"/>
      <c r="Q420" s="1"/>
      <c r="R420" s="1"/>
      <c r="S420" s="1"/>
      <c r="T420" s="1"/>
      <c r="U420" s="1"/>
    </row>
    <row r="421" spans="2:21" ht="15" customHeight="1" x14ac:dyDescent="0.3">
      <c r="L421" s="11"/>
    </row>
    <row r="422" spans="2:21" ht="15" customHeight="1" thickBot="1" x14ac:dyDescent="0.35">
      <c r="B422" s="11" t="s">
        <v>113</v>
      </c>
      <c r="C422" s="28" t="s">
        <v>115</v>
      </c>
      <c r="D422" s="28" t="s">
        <v>0</v>
      </c>
      <c r="E422" s="28" t="s">
        <v>1</v>
      </c>
      <c r="F422" s="28" t="s">
        <v>2</v>
      </c>
      <c r="G422" s="28" t="s">
        <v>3</v>
      </c>
      <c r="H422" s="28" t="s">
        <v>4</v>
      </c>
      <c r="I422" s="28" t="s">
        <v>5</v>
      </c>
      <c r="J422" s="28" t="s">
        <v>6</v>
      </c>
      <c r="K422" s="28" t="s">
        <v>7</v>
      </c>
      <c r="L422" s="11"/>
    </row>
    <row r="423" spans="2:21" ht="15" customHeight="1" x14ac:dyDescent="0.3">
      <c r="B423" s="25"/>
      <c r="C423" s="7" t="s">
        <v>8</v>
      </c>
      <c r="D423" s="7" t="s">
        <v>551</v>
      </c>
      <c r="E423" s="7" t="s">
        <v>56</v>
      </c>
      <c r="F423" s="7" t="s">
        <v>380</v>
      </c>
      <c r="G423" s="7" t="s">
        <v>552</v>
      </c>
      <c r="H423" s="7" t="s">
        <v>422</v>
      </c>
      <c r="I423" s="7" t="s">
        <v>74</v>
      </c>
      <c r="J423" s="7" t="s">
        <v>264</v>
      </c>
      <c r="K423" s="7">
        <v>1564</v>
      </c>
      <c r="L423" s="11"/>
    </row>
    <row r="424" spans="2:21" ht="15" customHeight="1" x14ac:dyDescent="0.3">
      <c r="B424" s="26">
        <v>5</v>
      </c>
      <c r="C424" s="7" t="s">
        <v>84</v>
      </c>
      <c r="D424" s="7" t="s">
        <v>587</v>
      </c>
      <c r="E424" s="7" t="s">
        <v>56</v>
      </c>
      <c r="F424" s="7"/>
      <c r="G424" s="7"/>
      <c r="H424" s="7"/>
      <c r="I424" s="7"/>
      <c r="J424" s="7" t="s">
        <v>588</v>
      </c>
      <c r="K424" s="7">
        <v>440</v>
      </c>
      <c r="L424" s="11"/>
    </row>
    <row r="425" spans="2:21" ht="15" customHeight="1" thickBot="1" x14ac:dyDescent="0.35">
      <c r="B425" s="27"/>
      <c r="C425" s="7" t="s">
        <v>93</v>
      </c>
      <c r="D425" s="7" t="s">
        <v>591</v>
      </c>
      <c r="E425" s="7" t="s">
        <v>56</v>
      </c>
      <c r="F425" s="7"/>
      <c r="G425" s="7"/>
      <c r="H425" s="7"/>
      <c r="I425" s="7"/>
      <c r="J425" s="7" t="s">
        <v>592</v>
      </c>
      <c r="K425" s="7">
        <v>320</v>
      </c>
      <c r="L425" s="11"/>
    </row>
    <row r="426" spans="2:21" ht="15" customHeight="1" x14ac:dyDescent="0.3">
      <c r="I426" s="64" t="s">
        <v>114</v>
      </c>
      <c r="J426" s="65"/>
      <c r="K426" s="8">
        <f>SUM(K423:K425)</f>
        <v>2324</v>
      </c>
      <c r="L426" s="11"/>
    </row>
    <row r="427" spans="2:21" ht="15" customHeight="1" x14ac:dyDescent="0.3">
      <c r="L427" s="11"/>
    </row>
    <row r="428" spans="2:21" ht="15" customHeight="1" thickBot="1" x14ac:dyDescent="0.35">
      <c r="B428" s="11" t="s">
        <v>113</v>
      </c>
      <c r="C428" s="28" t="s">
        <v>115</v>
      </c>
      <c r="D428" s="28" t="s">
        <v>0</v>
      </c>
      <c r="E428" s="28" t="s">
        <v>1</v>
      </c>
      <c r="F428" s="28" t="s">
        <v>2</v>
      </c>
      <c r="G428" s="28" t="s">
        <v>3</v>
      </c>
      <c r="H428" s="28" t="s">
        <v>4</v>
      </c>
      <c r="I428" s="28" t="s">
        <v>5</v>
      </c>
      <c r="J428" s="28" t="s">
        <v>6</v>
      </c>
      <c r="K428" s="28" t="s">
        <v>7</v>
      </c>
      <c r="L428" s="11"/>
    </row>
    <row r="429" spans="2:21" ht="15" customHeight="1" x14ac:dyDescent="0.3">
      <c r="B429" s="25">
        <v>6</v>
      </c>
      <c r="C429" s="7" t="s">
        <v>80</v>
      </c>
      <c r="D429" s="7" t="s">
        <v>584</v>
      </c>
      <c r="E429" s="7" t="s">
        <v>399</v>
      </c>
      <c r="F429" s="7"/>
      <c r="G429" s="7"/>
      <c r="H429" s="7" t="s">
        <v>585</v>
      </c>
      <c r="I429" s="7"/>
      <c r="J429" s="7" t="s">
        <v>586</v>
      </c>
      <c r="K429" s="7">
        <v>718</v>
      </c>
      <c r="L429" s="11"/>
    </row>
    <row r="430" spans="2:21" ht="15" customHeight="1" x14ac:dyDescent="0.3">
      <c r="B430" s="26"/>
      <c r="C430" s="7" t="s">
        <v>88</v>
      </c>
      <c r="D430" s="7" t="s">
        <v>589</v>
      </c>
      <c r="E430" s="7" t="s">
        <v>399</v>
      </c>
      <c r="F430" s="7"/>
      <c r="G430" s="7"/>
      <c r="H430" s="7"/>
      <c r="I430" s="7"/>
      <c r="J430" s="7" t="s">
        <v>507</v>
      </c>
      <c r="K430" s="7">
        <v>402</v>
      </c>
      <c r="L430" s="11"/>
    </row>
    <row r="431" spans="2:21" ht="15" customHeight="1" thickBot="1" x14ac:dyDescent="0.35">
      <c r="B431" s="27"/>
      <c r="C431" s="7" t="s">
        <v>95</v>
      </c>
      <c r="D431" s="7" t="s">
        <v>593</v>
      </c>
      <c r="E431" s="7" t="s">
        <v>399</v>
      </c>
      <c r="F431" s="7"/>
      <c r="G431" s="7"/>
      <c r="H431" s="7"/>
      <c r="I431" s="7"/>
      <c r="J431" s="7" t="s">
        <v>594</v>
      </c>
      <c r="K431" s="7">
        <v>270</v>
      </c>
      <c r="L431" s="11"/>
    </row>
    <row r="432" spans="2:21" ht="15" customHeight="1" x14ac:dyDescent="0.3">
      <c r="I432" s="64" t="s">
        <v>114</v>
      </c>
      <c r="J432" s="65"/>
      <c r="K432" s="8">
        <f>SUM(K429:K431)</f>
        <v>1390</v>
      </c>
      <c r="L432" s="11"/>
    </row>
    <row r="433" spans="2:21" ht="15" customHeight="1" x14ac:dyDescent="0.3">
      <c r="L433" s="11"/>
      <c r="M433" s="52"/>
      <c r="N433" s="52"/>
      <c r="O433" s="52"/>
      <c r="P433" s="52"/>
      <c r="Q433" s="52"/>
      <c r="R433" s="52"/>
      <c r="S433" s="52"/>
      <c r="T433" s="52"/>
      <c r="U433" s="52"/>
    </row>
    <row r="434" spans="2:21" ht="15" customHeight="1" thickBot="1" x14ac:dyDescent="0.35">
      <c r="C434" s="67" t="s">
        <v>601</v>
      </c>
      <c r="D434" s="67"/>
      <c r="E434" s="67"/>
      <c r="F434" s="67"/>
      <c r="G434" s="67"/>
      <c r="H434" s="67"/>
      <c r="I434" s="67"/>
      <c r="J434" s="67"/>
      <c r="K434" s="67"/>
      <c r="M434" s="52"/>
      <c r="N434" s="52"/>
      <c r="O434" s="52"/>
      <c r="P434" s="52"/>
      <c r="Q434" s="52"/>
      <c r="R434" s="52"/>
      <c r="S434" s="52"/>
      <c r="T434" s="52"/>
      <c r="U434" s="52"/>
    </row>
    <row r="435" spans="2:21" ht="15" customHeight="1" thickBot="1" x14ac:dyDescent="0.35">
      <c r="M435" s="1"/>
      <c r="N435" s="1"/>
      <c r="O435" s="1"/>
      <c r="P435" s="1"/>
      <c r="Q435" s="1"/>
      <c r="R435" s="1"/>
      <c r="S435" s="1"/>
      <c r="T435" s="1"/>
      <c r="U435" s="1"/>
    </row>
    <row r="436" spans="2:21" ht="15" customHeight="1" thickBot="1" x14ac:dyDescent="0.35">
      <c r="B436" s="11" t="s">
        <v>113</v>
      </c>
      <c r="C436" s="28" t="s">
        <v>115</v>
      </c>
      <c r="D436" s="28" t="s">
        <v>0</v>
      </c>
      <c r="E436" s="28" t="s">
        <v>1</v>
      </c>
      <c r="F436" s="28" t="s">
        <v>2</v>
      </c>
      <c r="G436" s="28" t="s">
        <v>3</v>
      </c>
      <c r="H436" s="28" t="s">
        <v>4</v>
      </c>
      <c r="I436" s="28" t="s">
        <v>5</v>
      </c>
      <c r="J436" s="28" t="s">
        <v>6</v>
      </c>
      <c r="K436" s="28" t="s">
        <v>7</v>
      </c>
      <c r="M436" s="52"/>
      <c r="N436" s="52"/>
      <c r="O436" s="52"/>
      <c r="P436" s="52"/>
      <c r="Q436" s="52"/>
      <c r="R436" s="52"/>
      <c r="S436" s="52"/>
      <c r="T436" s="52"/>
      <c r="U436" s="52"/>
    </row>
    <row r="437" spans="2:21" ht="15" customHeight="1" thickBot="1" x14ac:dyDescent="0.35">
      <c r="B437" s="40" t="s">
        <v>116</v>
      </c>
      <c r="C437" s="7" t="s">
        <v>14</v>
      </c>
      <c r="D437" s="7" t="s">
        <v>596</v>
      </c>
      <c r="E437" s="7" t="s">
        <v>420</v>
      </c>
      <c r="F437" s="7" t="s">
        <v>69</v>
      </c>
      <c r="G437" s="7" t="s">
        <v>65</v>
      </c>
      <c r="H437" s="7" t="s">
        <v>552</v>
      </c>
      <c r="I437" s="7" t="s">
        <v>46</v>
      </c>
      <c r="J437" s="7"/>
      <c r="K437" s="7">
        <v>1589</v>
      </c>
      <c r="M437" s="52"/>
      <c r="N437" s="52"/>
      <c r="O437" s="52"/>
      <c r="P437" s="52"/>
      <c r="Q437" s="52"/>
      <c r="R437" s="52"/>
      <c r="S437" s="52"/>
      <c r="T437" s="52"/>
      <c r="U437" s="52"/>
    </row>
    <row r="438" spans="2:21" ht="15" customHeight="1" thickBot="1" x14ac:dyDescent="0.35">
      <c r="B438" s="42"/>
      <c r="C438" s="7" t="s">
        <v>19</v>
      </c>
      <c r="D438" s="7" t="s">
        <v>597</v>
      </c>
      <c r="E438" s="7" t="s">
        <v>420</v>
      </c>
      <c r="F438" s="7" t="s">
        <v>598</v>
      </c>
      <c r="G438" s="7" t="s">
        <v>427</v>
      </c>
      <c r="H438" s="7"/>
      <c r="I438" s="7" t="s">
        <v>392</v>
      </c>
      <c r="J438" s="7" t="s">
        <v>432</v>
      </c>
      <c r="K438" s="7">
        <v>1489</v>
      </c>
      <c r="M438" s="1"/>
      <c r="N438" s="1"/>
      <c r="O438" s="1"/>
      <c r="P438" s="1"/>
      <c r="Q438" s="1"/>
      <c r="R438" s="1"/>
      <c r="S438" s="1"/>
      <c r="T438" s="1"/>
      <c r="U438" s="1"/>
    </row>
    <row r="439" spans="2:21" ht="15" customHeight="1" thickBot="1" x14ac:dyDescent="0.35">
      <c r="I439" s="64" t="s">
        <v>114</v>
      </c>
      <c r="J439" s="65"/>
      <c r="K439" s="8">
        <f>SUM(K437:K438)</f>
        <v>3078</v>
      </c>
      <c r="M439" s="1"/>
      <c r="N439" s="1"/>
      <c r="O439" s="1"/>
      <c r="P439" s="1"/>
      <c r="Q439" s="1"/>
      <c r="R439" s="1"/>
      <c r="S439" s="1"/>
      <c r="T439" s="1"/>
      <c r="U439" s="1"/>
    </row>
    <row r="440" spans="2:21" ht="15" customHeight="1" thickBot="1" x14ac:dyDescent="0.35">
      <c r="M440" s="1"/>
      <c r="N440" s="1"/>
      <c r="O440" s="1"/>
      <c r="P440" s="1"/>
      <c r="Q440" s="1"/>
      <c r="R440" s="1"/>
      <c r="S440" s="1"/>
      <c r="T440" s="1"/>
      <c r="U440" s="1"/>
    </row>
    <row r="441" spans="2:21" ht="15" customHeight="1" thickBot="1" x14ac:dyDescent="0.35">
      <c r="C441" s="67" t="s">
        <v>611</v>
      </c>
      <c r="D441" s="67"/>
      <c r="E441" s="67"/>
      <c r="F441" s="67"/>
      <c r="G441" s="67"/>
      <c r="H441" s="67"/>
      <c r="I441" s="67"/>
      <c r="J441" s="67"/>
      <c r="K441" s="67"/>
      <c r="M441" s="1"/>
      <c r="N441" s="1"/>
      <c r="O441" s="1"/>
      <c r="P441" s="1"/>
      <c r="Q441" s="1"/>
      <c r="R441" s="1"/>
      <c r="S441" s="1"/>
      <c r="T441" s="1"/>
      <c r="U441" s="1"/>
    </row>
    <row r="442" spans="2:21" ht="15" customHeight="1" thickBot="1" x14ac:dyDescent="0.35">
      <c r="M442" s="1"/>
      <c r="N442" s="1"/>
      <c r="O442" s="1"/>
      <c r="P442" s="1"/>
      <c r="Q442" s="1"/>
      <c r="R442" s="1"/>
      <c r="S442" s="1"/>
      <c r="T442" s="1"/>
      <c r="U442" s="1"/>
    </row>
    <row r="443" spans="2:21" ht="15" customHeight="1" thickBot="1" x14ac:dyDescent="0.35">
      <c r="B443" s="11" t="s">
        <v>113</v>
      </c>
      <c r="C443" s="28" t="s">
        <v>115</v>
      </c>
      <c r="D443" s="28" t="s">
        <v>0</v>
      </c>
      <c r="E443" s="28" t="s">
        <v>1</v>
      </c>
      <c r="F443" s="28" t="s">
        <v>2</v>
      </c>
      <c r="G443" s="28" t="s">
        <v>3</v>
      </c>
      <c r="H443" s="28" t="s">
        <v>4</v>
      </c>
      <c r="I443" s="28" t="s">
        <v>5</v>
      </c>
      <c r="J443" s="28" t="s">
        <v>6</v>
      </c>
      <c r="K443" s="28" t="s">
        <v>7</v>
      </c>
      <c r="M443" s="52"/>
      <c r="N443" s="52"/>
      <c r="O443" s="52"/>
      <c r="P443" s="52"/>
      <c r="Q443" s="52"/>
      <c r="R443" s="52"/>
      <c r="S443" s="52"/>
      <c r="T443" s="52"/>
      <c r="U443" s="52"/>
    </row>
    <row r="444" spans="2:21" ht="15" customHeight="1" x14ac:dyDescent="0.3">
      <c r="B444" s="40" t="s">
        <v>116</v>
      </c>
      <c r="C444" s="7" t="s">
        <v>8</v>
      </c>
      <c r="D444" s="7" t="s">
        <v>602</v>
      </c>
      <c r="E444" s="7" t="s">
        <v>370</v>
      </c>
      <c r="F444" s="7" t="s">
        <v>529</v>
      </c>
      <c r="G444" s="7" t="s">
        <v>603</v>
      </c>
      <c r="H444" s="7" t="s">
        <v>604</v>
      </c>
      <c r="I444" s="7" t="s">
        <v>605</v>
      </c>
      <c r="J444" s="7" t="s">
        <v>606</v>
      </c>
      <c r="K444" s="7">
        <v>1397</v>
      </c>
    </row>
    <row r="445" spans="2:21" ht="15" customHeight="1" thickBot="1" x14ac:dyDescent="0.35">
      <c r="B445" s="42"/>
      <c r="C445" s="7" t="s">
        <v>14</v>
      </c>
      <c r="D445" s="7" t="s">
        <v>607</v>
      </c>
      <c r="E445" s="7" t="s">
        <v>370</v>
      </c>
      <c r="F445" s="7"/>
      <c r="G445" s="7" t="s">
        <v>600</v>
      </c>
      <c r="H445" s="7"/>
      <c r="I445" s="7" t="s">
        <v>608</v>
      </c>
      <c r="J445" s="7"/>
      <c r="K445" s="7">
        <v>820</v>
      </c>
    </row>
    <row r="446" spans="2:21" ht="15" customHeight="1" thickBot="1" x14ac:dyDescent="0.35">
      <c r="C446" s="19"/>
      <c r="D446" s="19"/>
      <c r="E446" s="19"/>
      <c r="F446" s="19"/>
      <c r="G446" s="19"/>
      <c r="H446" s="19"/>
      <c r="I446" s="64" t="s">
        <v>114</v>
      </c>
      <c r="J446" s="65"/>
      <c r="K446" s="49">
        <f>SUM(K444:K445)</f>
        <v>2217</v>
      </c>
    </row>
    <row r="447" spans="2:21" ht="15" customHeight="1" thickBot="1" x14ac:dyDescent="0.35">
      <c r="C447" s="20"/>
      <c r="D447" s="20"/>
      <c r="E447" s="20"/>
      <c r="F447" s="20"/>
      <c r="G447" s="20"/>
      <c r="H447" s="20"/>
      <c r="I447" s="20"/>
      <c r="J447" s="20"/>
      <c r="K447" s="20"/>
    </row>
    <row r="449" spans="2:11" ht="15" customHeight="1" x14ac:dyDescent="0.3">
      <c r="C449" s="67" t="s">
        <v>612</v>
      </c>
      <c r="D449" s="67"/>
      <c r="E449" s="67"/>
      <c r="F449" s="67"/>
      <c r="G449" s="67"/>
      <c r="H449" s="67"/>
      <c r="I449" s="67"/>
      <c r="J449" s="67"/>
      <c r="K449" s="67"/>
    </row>
    <row r="451" spans="2:11" ht="15" customHeight="1" x14ac:dyDescent="0.3">
      <c r="B451" s="11" t="s">
        <v>113</v>
      </c>
      <c r="C451" s="28" t="s">
        <v>115</v>
      </c>
      <c r="D451" s="28" t="s">
        <v>0</v>
      </c>
      <c r="E451" s="28" t="s">
        <v>1</v>
      </c>
      <c r="F451" s="28" t="s">
        <v>2</v>
      </c>
      <c r="G451" s="28" t="s">
        <v>3</v>
      </c>
      <c r="H451" s="28" t="s">
        <v>4</v>
      </c>
      <c r="I451" s="28" t="s">
        <v>5</v>
      </c>
      <c r="J451" s="28" t="s">
        <v>6</v>
      </c>
      <c r="K451" s="28" t="s">
        <v>7</v>
      </c>
    </row>
    <row r="452" spans="2:11" ht="15" customHeight="1" thickBot="1" x14ac:dyDescent="0.35"/>
    <row r="453" spans="2:11" ht="15" customHeight="1" x14ac:dyDescent="0.3">
      <c r="B453" s="40"/>
      <c r="C453" s="7" t="s">
        <v>8</v>
      </c>
      <c r="D453" s="7" t="s">
        <v>613</v>
      </c>
      <c r="E453" s="7" t="s">
        <v>31</v>
      </c>
      <c r="F453" s="7" t="s">
        <v>201</v>
      </c>
      <c r="G453" s="7"/>
      <c r="H453" s="7"/>
      <c r="I453" s="7" t="s">
        <v>141</v>
      </c>
      <c r="J453" s="7" t="s">
        <v>614</v>
      </c>
      <c r="K453" s="7">
        <v>1726</v>
      </c>
    </row>
    <row r="454" spans="2:11" ht="15" customHeight="1" x14ac:dyDescent="0.3">
      <c r="B454" s="41" t="s">
        <v>116</v>
      </c>
      <c r="C454" s="7" t="s">
        <v>29</v>
      </c>
      <c r="D454" s="7" t="s">
        <v>619</v>
      </c>
      <c r="E454" s="7" t="s">
        <v>31</v>
      </c>
      <c r="F454" s="7" t="s">
        <v>126</v>
      </c>
      <c r="G454" s="7" t="s">
        <v>193</v>
      </c>
      <c r="H454" s="7" t="s">
        <v>12</v>
      </c>
      <c r="I454" s="7" t="s">
        <v>355</v>
      </c>
      <c r="J454" s="7" t="s">
        <v>620</v>
      </c>
      <c r="K454" s="7">
        <v>1689</v>
      </c>
    </row>
    <row r="455" spans="2:11" ht="15" customHeight="1" thickBot="1" x14ac:dyDescent="0.35">
      <c r="B455" s="42"/>
      <c r="C455" s="7" t="s">
        <v>40</v>
      </c>
      <c r="D455" s="7" t="s">
        <v>622</v>
      </c>
      <c r="E455" s="7" t="s">
        <v>31</v>
      </c>
      <c r="F455" s="7" t="s">
        <v>24</v>
      </c>
      <c r="G455" s="7" t="s">
        <v>21</v>
      </c>
      <c r="H455" s="7" t="s">
        <v>369</v>
      </c>
      <c r="I455" s="7" t="s">
        <v>90</v>
      </c>
      <c r="J455" s="7" t="s">
        <v>12</v>
      </c>
      <c r="K455" s="7">
        <v>1680</v>
      </c>
    </row>
    <row r="456" spans="2:11" ht="15" customHeight="1" x14ac:dyDescent="0.3">
      <c r="I456" s="64" t="s">
        <v>114</v>
      </c>
      <c r="J456" s="65"/>
      <c r="K456" s="8">
        <f>SUM(K453:K455)</f>
        <v>5095</v>
      </c>
    </row>
    <row r="458" spans="2:11" ht="15" customHeight="1" thickBot="1" x14ac:dyDescent="0.35">
      <c r="B458" s="11" t="s">
        <v>113</v>
      </c>
      <c r="C458" s="28" t="s">
        <v>115</v>
      </c>
      <c r="D458" s="28" t="s">
        <v>0</v>
      </c>
      <c r="E458" s="28" t="s">
        <v>1</v>
      </c>
      <c r="F458" s="28" t="s">
        <v>2</v>
      </c>
      <c r="G458" s="28" t="s">
        <v>3</v>
      </c>
      <c r="H458" s="28" t="s">
        <v>4</v>
      </c>
      <c r="I458" s="28" t="s">
        <v>5</v>
      </c>
      <c r="J458" s="28" t="s">
        <v>6</v>
      </c>
      <c r="K458" s="28" t="s">
        <v>7</v>
      </c>
    </row>
    <row r="459" spans="2:11" ht="15" customHeight="1" x14ac:dyDescent="0.3">
      <c r="B459" s="40"/>
      <c r="C459" s="7" t="s">
        <v>14</v>
      </c>
      <c r="D459" s="7" t="s">
        <v>615</v>
      </c>
      <c r="E459" s="7" t="s">
        <v>16</v>
      </c>
      <c r="F459" s="7" t="s">
        <v>126</v>
      </c>
      <c r="G459" s="7" t="s">
        <v>11</v>
      </c>
      <c r="H459" s="7" t="s">
        <v>248</v>
      </c>
      <c r="I459" s="7" t="s">
        <v>130</v>
      </c>
      <c r="J459" s="7" t="s">
        <v>150</v>
      </c>
      <c r="K459" s="7">
        <v>1706</v>
      </c>
    </row>
    <row r="460" spans="2:11" ht="15" customHeight="1" x14ac:dyDescent="0.3">
      <c r="B460" s="41" t="s">
        <v>117</v>
      </c>
      <c r="C460" s="7" t="s">
        <v>34</v>
      </c>
      <c r="D460" s="7" t="s">
        <v>621</v>
      </c>
      <c r="E460" s="7" t="s">
        <v>16</v>
      </c>
      <c r="F460" s="7" t="s">
        <v>24</v>
      </c>
      <c r="G460" s="7" t="s">
        <v>11</v>
      </c>
      <c r="H460" s="7" t="s">
        <v>24</v>
      </c>
      <c r="I460" s="7" t="s">
        <v>178</v>
      </c>
      <c r="J460" s="7" t="s">
        <v>24</v>
      </c>
      <c r="K460" s="7">
        <v>1684</v>
      </c>
    </row>
    <row r="461" spans="2:11" ht="15" customHeight="1" thickBot="1" x14ac:dyDescent="0.35">
      <c r="B461" s="42" t="s">
        <v>116</v>
      </c>
      <c r="C461" s="7" t="s">
        <v>66</v>
      </c>
      <c r="D461" s="7" t="s">
        <v>628</v>
      </c>
      <c r="E461" s="7" t="s">
        <v>16</v>
      </c>
      <c r="F461" s="7" t="s">
        <v>27</v>
      </c>
      <c r="G461" s="7"/>
      <c r="H461" s="7" t="s">
        <v>137</v>
      </c>
      <c r="I461" s="7" t="s">
        <v>178</v>
      </c>
      <c r="J461" s="7" t="s">
        <v>192</v>
      </c>
      <c r="K461" s="7">
        <v>1663</v>
      </c>
    </row>
    <row r="462" spans="2:11" ht="15" customHeight="1" x14ac:dyDescent="0.3">
      <c r="I462" s="64" t="s">
        <v>114</v>
      </c>
      <c r="J462" s="65"/>
      <c r="K462" s="8">
        <f>SUM(K459:K461)</f>
        <v>5053</v>
      </c>
    </row>
    <row r="464" spans="2:11" ht="15" customHeight="1" thickBot="1" x14ac:dyDescent="0.35">
      <c r="B464" s="11" t="s">
        <v>113</v>
      </c>
      <c r="C464" s="28" t="s">
        <v>115</v>
      </c>
      <c r="D464" s="28" t="s">
        <v>0</v>
      </c>
      <c r="E464" s="28" t="s">
        <v>1</v>
      </c>
      <c r="F464" s="28" t="s">
        <v>2</v>
      </c>
      <c r="G464" s="28" t="s">
        <v>3</v>
      </c>
      <c r="H464" s="28" t="s">
        <v>4</v>
      </c>
      <c r="I464" s="28" t="s">
        <v>5</v>
      </c>
      <c r="J464" s="28" t="s">
        <v>6</v>
      </c>
      <c r="K464" s="28" t="s">
        <v>7</v>
      </c>
    </row>
    <row r="465" spans="2:12" ht="15" customHeight="1" x14ac:dyDescent="0.3">
      <c r="B465" s="40"/>
      <c r="C465" s="7" t="s">
        <v>19</v>
      </c>
      <c r="D465" s="7" t="s">
        <v>616</v>
      </c>
      <c r="E465" s="7" t="s">
        <v>451</v>
      </c>
      <c r="F465" s="7" t="s">
        <v>23</v>
      </c>
      <c r="G465" s="7" t="s">
        <v>617</v>
      </c>
      <c r="H465" s="7" t="s">
        <v>21</v>
      </c>
      <c r="I465" s="7" t="s">
        <v>186</v>
      </c>
      <c r="J465" s="7"/>
      <c r="K465" s="7">
        <v>1693</v>
      </c>
    </row>
    <row r="466" spans="2:12" ht="15" customHeight="1" x14ac:dyDescent="0.3">
      <c r="B466" s="41">
        <v>3</v>
      </c>
      <c r="C466" s="7" t="s">
        <v>54</v>
      </c>
      <c r="D466" s="7" t="s">
        <v>625</v>
      </c>
      <c r="E466" s="7" t="s">
        <v>451</v>
      </c>
      <c r="F466" s="7" t="s">
        <v>33</v>
      </c>
      <c r="G466" s="7" t="s">
        <v>248</v>
      </c>
      <c r="H466" s="7" t="s">
        <v>137</v>
      </c>
      <c r="I466" s="7" t="s">
        <v>220</v>
      </c>
      <c r="J466" s="7" t="s">
        <v>27</v>
      </c>
      <c r="K466" s="7">
        <v>1669</v>
      </c>
    </row>
    <row r="467" spans="2:12" ht="15" customHeight="1" thickBot="1" x14ac:dyDescent="0.35">
      <c r="B467" s="42"/>
      <c r="C467" s="7" t="s">
        <v>76</v>
      </c>
      <c r="D467" s="7" t="s">
        <v>630</v>
      </c>
      <c r="E467" s="7" t="s">
        <v>451</v>
      </c>
      <c r="F467" s="7" t="s">
        <v>368</v>
      </c>
      <c r="G467" s="7" t="s">
        <v>38</v>
      </c>
      <c r="H467" s="7" t="s">
        <v>192</v>
      </c>
      <c r="I467" s="7" t="s">
        <v>183</v>
      </c>
      <c r="J467" s="7"/>
      <c r="K467" s="7">
        <v>1647</v>
      </c>
    </row>
    <row r="468" spans="2:12" ht="15" customHeight="1" x14ac:dyDescent="0.3">
      <c r="I468" s="64" t="s">
        <v>114</v>
      </c>
      <c r="J468" s="65"/>
      <c r="K468" s="8">
        <f>SUM(K465:K467)</f>
        <v>5009</v>
      </c>
    </row>
    <row r="469" spans="2:12" ht="15" customHeight="1" x14ac:dyDescent="0.3">
      <c r="C469" s="5"/>
      <c r="D469" s="59"/>
      <c r="E469" s="59"/>
      <c r="F469" s="59"/>
      <c r="G469" s="59"/>
      <c r="H469" s="59"/>
      <c r="I469" s="59"/>
      <c r="J469" s="59"/>
      <c r="K469" s="59"/>
      <c r="L469" s="59"/>
    </row>
    <row r="470" spans="2:12" ht="15" customHeight="1" thickBot="1" x14ac:dyDescent="0.35">
      <c r="B470" s="11" t="s">
        <v>113</v>
      </c>
      <c r="C470" s="28" t="s">
        <v>115</v>
      </c>
      <c r="D470" s="28" t="s">
        <v>0</v>
      </c>
      <c r="E470" s="28" t="s">
        <v>1</v>
      </c>
      <c r="F470" s="28" t="s">
        <v>2</v>
      </c>
      <c r="G470" s="28" t="s">
        <v>3</v>
      </c>
      <c r="H470" s="28" t="s">
        <v>4</v>
      </c>
      <c r="I470" s="28" t="s">
        <v>5</v>
      </c>
      <c r="J470" s="28" t="s">
        <v>6</v>
      </c>
      <c r="K470" s="28" t="s">
        <v>7</v>
      </c>
    </row>
    <row r="471" spans="2:12" ht="15" customHeight="1" x14ac:dyDescent="0.3">
      <c r="B471" s="12"/>
      <c r="C471" s="9" t="s">
        <v>47</v>
      </c>
      <c r="D471" s="7" t="s">
        <v>623</v>
      </c>
      <c r="E471" s="7" t="s">
        <v>624</v>
      </c>
      <c r="F471" s="7" t="s">
        <v>220</v>
      </c>
      <c r="G471" s="7" t="s">
        <v>201</v>
      </c>
      <c r="H471" s="7" t="s">
        <v>186</v>
      </c>
      <c r="I471" s="7" t="s">
        <v>364</v>
      </c>
      <c r="J471" s="7" t="s">
        <v>28</v>
      </c>
      <c r="K471" s="7">
        <v>1671</v>
      </c>
    </row>
    <row r="472" spans="2:12" ht="15" customHeight="1" x14ac:dyDescent="0.3">
      <c r="B472" s="13">
        <v>4</v>
      </c>
      <c r="C472" s="9" t="s">
        <v>371</v>
      </c>
      <c r="D472" s="7" t="s">
        <v>626</v>
      </c>
      <c r="E472" s="7" t="s">
        <v>624</v>
      </c>
      <c r="F472" s="7" t="s">
        <v>220</v>
      </c>
      <c r="G472" s="7" t="s">
        <v>627</v>
      </c>
      <c r="H472" s="7" t="s">
        <v>28</v>
      </c>
      <c r="I472" s="7" t="s">
        <v>193</v>
      </c>
      <c r="J472" s="7" t="s">
        <v>129</v>
      </c>
      <c r="K472" s="7">
        <v>1668</v>
      </c>
    </row>
    <row r="473" spans="2:12" ht="15" customHeight="1" thickBot="1" x14ac:dyDescent="0.35">
      <c r="B473" s="14"/>
      <c r="C473" s="9" t="s">
        <v>401</v>
      </c>
      <c r="D473" s="7" t="s">
        <v>655</v>
      </c>
      <c r="E473" s="7" t="s">
        <v>624</v>
      </c>
      <c r="F473" s="7" t="s">
        <v>69</v>
      </c>
      <c r="G473" s="7"/>
      <c r="H473" s="7" t="s">
        <v>69</v>
      </c>
      <c r="I473" s="7" t="s">
        <v>63</v>
      </c>
      <c r="J473" s="7"/>
      <c r="K473" s="7">
        <v>1569</v>
      </c>
    </row>
    <row r="474" spans="2:12" ht="15" customHeight="1" x14ac:dyDescent="0.3">
      <c r="I474" s="64" t="s">
        <v>114</v>
      </c>
      <c r="J474" s="65"/>
      <c r="K474" s="8">
        <f>SUM(K471:K473)</f>
        <v>4908</v>
      </c>
    </row>
    <row r="475" spans="2:12" ht="15" customHeight="1" x14ac:dyDescent="0.3">
      <c r="C475" s="59"/>
      <c r="D475" s="59"/>
      <c r="E475" s="59"/>
      <c r="F475" s="59"/>
      <c r="G475" s="59"/>
      <c r="H475" s="59"/>
      <c r="I475" s="59"/>
      <c r="J475" s="59"/>
      <c r="K475" s="59"/>
    </row>
    <row r="476" spans="2:12" ht="15" customHeight="1" thickBot="1" x14ac:dyDescent="0.35">
      <c r="B476" s="11" t="s">
        <v>113</v>
      </c>
      <c r="C476" s="28" t="s">
        <v>115</v>
      </c>
      <c r="D476" s="28" t="s">
        <v>0</v>
      </c>
      <c r="E476" s="28" t="s">
        <v>1</v>
      </c>
      <c r="F476" s="28" t="s">
        <v>2</v>
      </c>
      <c r="G476" s="28" t="s">
        <v>3</v>
      </c>
      <c r="H476" s="28" t="s">
        <v>4</v>
      </c>
      <c r="I476" s="28" t="s">
        <v>5</v>
      </c>
      <c r="J476" s="28" t="s">
        <v>6</v>
      </c>
      <c r="K476" s="28" t="s">
        <v>7</v>
      </c>
    </row>
    <row r="477" spans="2:12" ht="15" customHeight="1" x14ac:dyDescent="0.3">
      <c r="B477" s="25"/>
      <c r="C477" s="7" t="s">
        <v>70</v>
      </c>
      <c r="D477" s="7" t="s">
        <v>629</v>
      </c>
      <c r="E477" s="7" t="s">
        <v>31</v>
      </c>
      <c r="F477" s="7" t="s">
        <v>228</v>
      </c>
      <c r="G477" s="7" t="s">
        <v>37</v>
      </c>
      <c r="H477" s="7" t="s">
        <v>32</v>
      </c>
      <c r="I477" s="7" t="s">
        <v>368</v>
      </c>
      <c r="J477" s="7" t="s">
        <v>24</v>
      </c>
      <c r="K477" s="7">
        <v>1657</v>
      </c>
    </row>
    <row r="478" spans="2:12" ht="15" customHeight="1" x14ac:dyDescent="0.3">
      <c r="B478" s="26">
        <v>5</v>
      </c>
      <c r="C478" s="7" t="s">
        <v>80</v>
      </c>
      <c r="D478" s="7" t="s">
        <v>631</v>
      </c>
      <c r="E478" s="7" t="s">
        <v>31</v>
      </c>
      <c r="F478" s="7" t="s">
        <v>192</v>
      </c>
      <c r="G478" s="7"/>
      <c r="H478" s="7" t="s">
        <v>39</v>
      </c>
      <c r="I478" s="7" t="s">
        <v>363</v>
      </c>
      <c r="J478" s="7" t="s">
        <v>101</v>
      </c>
      <c r="K478" s="7">
        <v>1642</v>
      </c>
    </row>
    <row r="479" spans="2:12" ht="15" customHeight="1" thickBot="1" x14ac:dyDescent="0.35">
      <c r="B479" s="27"/>
      <c r="C479" s="7" t="s">
        <v>105</v>
      </c>
      <c r="D479" s="7" t="s">
        <v>642</v>
      </c>
      <c r="E479" s="7" t="s">
        <v>31</v>
      </c>
      <c r="F479" s="7" t="s">
        <v>216</v>
      </c>
      <c r="G479" s="7" t="s">
        <v>59</v>
      </c>
      <c r="H479" s="7" t="s">
        <v>59</v>
      </c>
      <c r="I479" s="7"/>
      <c r="J479" s="7"/>
      <c r="K479" s="7">
        <v>1607</v>
      </c>
    </row>
    <row r="480" spans="2:12" ht="15" customHeight="1" x14ac:dyDescent="0.3">
      <c r="I480" s="64" t="s">
        <v>114</v>
      </c>
      <c r="J480" s="65"/>
      <c r="K480" s="8">
        <f>SUM(K477:K479)</f>
        <v>4906</v>
      </c>
    </row>
    <row r="481" spans="2:11" ht="15" customHeight="1" x14ac:dyDescent="0.3">
      <c r="C481" s="59"/>
      <c r="D481" s="59"/>
      <c r="E481" s="59"/>
      <c r="F481" s="59"/>
      <c r="G481" s="59"/>
      <c r="H481" s="59"/>
      <c r="I481" s="59"/>
      <c r="J481" s="59"/>
      <c r="K481" s="59"/>
    </row>
    <row r="482" spans="2:11" ht="15" customHeight="1" thickBot="1" x14ac:dyDescent="0.35">
      <c r="B482" s="11" t="s">
        <v>113</v>
      </c>
      <c r="C482" s="28" t="s">
        <v>115</v>
      </c>
      <c r="D482" s="28" t="s">
        <v>0</v>
      </c>
      <c r="E482" s="28" t="s">
        <v>1</v>
      </c>
      <c r="F482" s="28" t="s">
        <v>2</v>
      </c>
      <c r="G482" s="28" t="s">
        <v>3</v>
      </c>
      <c r="H482" s="28" t="s">
        <v>4</v>
      </c>
      <c r="I482" s="28" t="s">
        <v>5</v>
      </c>
      <c r="J482" s="28" t="s">
        <v>6</v>
      </c>
      <c r="K482" s="28" t="s">
        <v>7</v>
      </c>
    </row>
    <row r="483" spans="2:11" ht="15" customHeight="1" x14ac:dyDescent="0.3">
      <c r="B483" s="25"/>
      <c r="C483" s="7" t="s">
        <v>157</v>
      </c>
      <c r="D483" s="7" t="s">
        <v>654</v>
      </c>
      <c r="E483" s="7" t="s">
        <v>31</v>
      </c>
      <c r="F483" s="7" t="s">
        <v>424</v>
      </c>
      <c r="G483" s="7" t="s">
        <v>216</v>
      </c>
      <c r="H483" s="7" t="s">
        <v>45</v>
      </c>
      <c r="I483" s="7" t="s">
        <v>428</v>
      </c>
      <c r="J483" s="7" t="s">
        <v>162</v>
      </c>
      <c r="K483" s="7">
        <v>1573</v>
      </c>
    </row>
    <row r="484" spans="2:11" ht="15" customHeight="1" x14ac:dyDescent="0.3">
      <c r="B484" s="26">
        <v>6</v>
      </c>
      <c r="C484" s="7" t="s">
        <v>175</v>
      </c>
      <c r="D484" s="7" t="s">
        <v>656</v>
      </c>
      <c r="E484" s="7" t="s">
        <v>31</v>
      </c>
      <c r="F484" s="7" t="s">
        <v>216</v>
      </c>
      <c r="G484" s="7" t="s">
        <v>657</v>
      </c>
      <c r="H484" s="7" t="s">
        <v>46</v>
      </c>
      <c r="I484" s="7" t="s">
        <v>168</v>
      </c>
      <c r="J484" s="7"/>
      <c r="K484" s="7">
        <v>1569</v>
      </c>
    </row>
    <row r="485" spans="2:11" ht="15" customHeight="1" thickBot="1" x14ac:dyDescent="0.35">
      <c r="B485" s="27"/>
      <c r="C485" s="7" t="s">
        <v>206</v>
      </c>
      <c r="D485" s="7" t="s">
        <v>663</v>
      </c>
      <c r="E485" s="7" t="s">
        <v>31</v>
      </c>
      <c r="F485" s="7" t="s">
        <v>263</v>
      </c>
      <c r="G485" s="7" t="s">
        <v>74</v>
      </c>
      <c r="H485" s="7" t="s">
        <v>57</v>
      </c>
      <c r="I485" s="7" t="s">
        <v>163</v>
      </c>
      <c r="J485" s="7" t="s">
        <v>79</v>
      </c>
      <c r="K485" s="7">
        <v>1555</v>
      </c>
    </row>
    <row r="486" spans="2:11" ht="15" customHeight="1" x14ac:dyDescent="0.3">
      <c r="I486" s="64" t="s">
        <v>114</v>
      </c>
      <c r="J486" s="65"/>
      <c r="K486" s="8">
        <f>SUM(K483:K485)</f>
        <v>4697</v>
      </c>
    </row>
    <row r="488" spans="2:11" ht="15" customHeight="1" thickBot="1" x14ac:dyDescent="0.35">
      <c r="B488" s="11" t="s">
        <v>113</v>
      </c>
      <c r="C488" s="28" t="s">
        <v>115</v>
      </c>
      <c r="D488" s="28" t="s">
        <v>0</v>
      </c>
      <c r="E488" s="28" t="s">
        <v>1</v>
      </c>
      <c r="F488" s="28" t="s">
        <v>2</v>
      </c>
      <c r="G488" s="28" t="s">
        <v>3</v>
      </c>
      <c r="H488" s="28" t="s">
        <v>4</v>
      </c>
      <c r="I488" s="28" t="s">
        <v>5</v>
      </c>
      <c r="J488" s="28" t="s">
        <v>6</v>
      </c>
      <c r="K488" s="28" t="s">
        <v>7</v>
      </c>
    </row>
    <row r="489" spans="2:11" ht="15" customHeight="1" x14ac:dyDescent="0.3">
      <c r="B489" s="25"/>
      <c r="C489" s="7" t="s">
        <v>91</v>
      </c>
      <c r="D489" s="7" t="s">
        <v>634</v>
      </c>
      <c r="E489" s="7" t="s">
        <v>10</v>
      </c>
      <c r="F489" s="7" t="s">
        <v>264</v>
      </c>
      <c r="G489" s="7" t="s">
        <v>635</v>
      </c>
      <c r="H489" s="7" t="s">
        <v>22</v>
      </c>
      <c r="I489" s="7" t="s">
        <v>636</v>
      </c>
      <c r="J489" s="7" t="s">
        <v>39</v>
      </c>
      <c r="K489" s="7">
        <v>1637</v>
      </c>
    </row>
    <row r="490" spans="2:11" ht="15" customHeight="1" x14ac:dyDescent="0.3">
      <c r="B490" s="26">
        <v>7</v>
      </c>
      <c r="C490" s="7" t="s">
        <v>396</v>
      </c>
      <c r="D490" s="7" t="s">
        <v>648</v>
      </c>
      <c r="E490" s="7" t="s">
        <v>10</v>
      </c>
      <c r="F490" s="7" t="s">
        <v>649</v>
      </c>
      <c r="G490" s="7" t="s">
        <v>63</v>
      </c>
      <c r="H490" s="7" t="s">
        <v>260</v>
      </c>
      <c r="I490" s="7" t="s">
        <v>72</v>
      </c>
      <c r="J490" s="7" t="s">
        <v>216</v>
      </c>
      <c r="K490" s="7">
        <v>1591</v>
      </c>
    </row>
    <row r="491" spans="2:11" ht="15" customHeight="1" thickBot="1" x14ac:dyDescent="0.35">
      <c r="B491" s="27"/>
      <c r="C491" s="7" t="s">
        <v>316</v>
      </c>
      <c r="D491" s="7" t="s">
        <v>701</v>
      </c>
      <c r="E491" s="7" t="s">
        <v>10</v>
      </c>
      <c r="F491" s="7"/>
      <c r="G491" s="7"/>
      <c r="H491" s="7" t="s">
        <v>386</v>
      </c>
      <c r="I491" s="7" t="s">
        <v>452</v>
      </c>
      <c r="J491" s="7" t="s">
        <v>108</v>
      </c>
      <c r="K491" s="7">
        <v>1463</v>
      </c>
    </row>
    <row r="492" spans="2:11" ht="15" customHeight="1" x14ac:dyDescent="0.3">
      <c r="I492" s="64" t="s">
        <v>114</v>
      </c>
      <c r="J492" s="65"/>
      <c r="K492" s="8">
        <f>SUM(K489:K491)</f>
        <v>4691</v>
      </c>
    </row>
    <row r="494" spans="2:11" ht="15" customHeight="1" thickBot="1" x14ac:dyDescent="0.35">
      <c r="B494" s="11" t="s">
        <v>113</v>
      </c>
      <c r="C494" s="28" t="s">
        <v>115</v>
      </c>
      <c r="D494" s="28" t="s">
        <v>0</v>
      </c>
      <c r="E494" s="28" t="s">
        <v>1</v>
      </c>
      <c r="F494" s="28" t="s">
        <v>2</v>
      </c>
      <c r="G494" s="28" t="s">
        <v>3</v>
      </c>
      <c r="H494" s="28" t="s">
        <v>4</v>
      </c>
      <c r="I494" s="28" t="s">
        <v>5</v>
      </c>
      <c r="J494" s="28" t="s">
        <v>6</v>
      </c>
      <c r="K494" s="28" t="s">
        <v>7</v>
      </c>
    </row>
    <row r="495" spans="2:11" ht="15" customHeight="1" x14ac:dyDescent="0.3">
      <c r="B495" s="25"/>
      <c r="C495" s="7" t="s">
        <v>93</v>
      </c>
      <c r="D495" s="7" t="s">
        <v>637</v>
      </c>
      <c r="E495" s="7" t="s">
        <v>388</v>
      </c>
      <c r="F495" s="7" t="s">
        <v>36</v>
      </c>
      <c r="G495" s="7" t="s">
        <v>136</v>
      </c>
      <c r="H495" s="7" t="s">
        <v>39</v>
      </c>
      <c r="I495" s="7" t="s">
        <v>33</v>
      </c>
      <c r="J495" s="7" t="s">
        <v>104</v>
      </c>
      <c r="K495" s="7">
        <v>1635</v>
      </c>
    </row>
    <row r="496" spans="2:11" ht="15" customHeight="1" x14ac:dyDescent="0.3">
      <c r="B496" s="26">
        <v>8</v>
      </c>
      <c r="C496" s="7" t="s">
        <v>221</v>
      </c>
      <c r="D496" s="7" t="s">
        <v>661</v>
      </c>
      <c r="E496" s="7" t="s">
        <v>388</v>
      </c>
      <c r="F496" s="7" t="s">
        <v>321</v>
      </c>
      <c r="G496" s="7" t="s">
        <v>644</v>
      </c>
      <c r="H496" s="7" t="s">
        <v>662</v>
      </c>
      <c r="I496" s="7" t="s">
        <v>379</v>
      </c>
      <c r="J496" s="7" t="s">
        <v>44</v>
      </c>
      <c r="K496" s="7">
        <v>1556</v>
      </c>
    </row>
    <row r="497" spans="2:21" ht="15" customHeight="1" thickBot="1" x14ac:dyDescent="0.35">
      <c r="B497" s="27"/>
      <c r="C497" s="7" t="s">
        <v>516</v>
      </c>
      <c r="D497" s="7" t="s">
        <v>686</v>
      </c>
      <c r="E497" s="7" t="s">
        <v>388</v>
      </c>
      <c r="F497" s="7" t="s">
        <v>196</v>
      </c>
      <c r="G497" s="7" t="s">
        <v>215</v>
      </c>
      <c r="H497" s="7" t="s">
        <v>687</v>
      </c>
      <c r="I497" s="7"/>
      <c r="J497" s="7" t="s">
        <v>167</v>
      </c>
      <c r="K497" s="7">
        <v>1490</v>
      </c>
    </row>
    <row r="498" spans="2:21" ht="15" customHeight="1" thickBot="1" x14ac:dyDescent="0.35">
      <c r="I498" s="64" t="s">
        <v>114</v>
      </c>
      <c r="J498" s="65"/>
      <c r="K498" s="8">
        <f>SUM(K495:K497)</f>
        <v>4681</v>
      </c>
    </row>
    <row r="499" spans="2:21" ht="15" customHeight="1" thickBot="1" x14ac:dyDescent="0.35">
      <c r="M499" s="1"/>
      <c r="N499" s="1"/>
      <c r="O499" s="1"/>
      <c r="P499" s="1"/>
      <c r="Q499" s="1"/>
      <c r="R499" s="1"/>
      <c r="S499" s="1"/>
      <c r="T499" s="1"/>
      <c r="U499" s="1"/>
    </row>
    <row r="500" spans="2:21" ht="15" customHeight="1" thickBot="1" x14ac:dyDescent="0.35">
      <c r="B500" s="11" t="s">
        <v>113</v>
      </c>
      <c r="C500" s="28" t="s">
        <v>115</v>
      </c>
      <c r="D500" s="28" t="s">
        <v>0</v>
      </c>
      <c r="E500" s="28" t="s">
        <v>1</v>
      </c>
      <c r="F500" s="28" t="s">
        <v>2</v>
      </c>
      <c r="G500" s="28" t="s">
        <v>3</v>
      </c>
      <c r="H500" s="28" t="s">
        <v>4</v>
      </c>
      <c r="I500" s="28" t="s">
        <v>5</v>
      </c>
      <c r="J500" s="28" t="s">
        <v>6</v>
      </c>
      <c r="K500" s="28" t="s">
        <v>7</v>
      </c>
    </row>
    <row r="501" spans="2:21" ht="15" customHeight="1" x14ac:dyDescent="0.3">
      <c r="B501" s="12"/>
      <c r="C501" s="9" t="s">
        <v>404</v>
      </c>
      <c r="D501" s="7" t="s">
        <v>660</v>
      </c>
      <c r="E501" s="7" t="s">
        <v>81</v>
      </c>
      <c r="F501" s="7"/>
      <c r="G501" s="7" t="s">
        <v>50</v>
      </c>
      <c r="H501" s="7" t="s">
        <v>64</v>
      </c>
      <c r="I501" s="7" t="s">
        <v>61</v>
      </c>
      <c r="J501" s="7" t="s">
        <v>61</v>
      </c>
      <c r="K501" s="7">
        <v>1563</v>
      </c>
    </row>
    <row r="502" spans="2:21" ht="15" customHeight="1" x14ac:dyDescent="0.3">
      <c r="B502" s="13">
        <v>9</v>
      </c>
      <c r="C502" s="9" t="s">
        <v>209</v>
      </c>
      <c r="D502" s="7" t="s">
        <v>664</v>
      </c>
      <c r="E502" s="7" t="s">
        <v>81</v>
      </c>
      <c r="F502" s="7"/>
      <c r="G502" s="7" t="s">
        <v>263</v>
      </c>
      <c r="H502" s="7" t="s">
        <v>321</v>
      </c>
      <c r="I502" s="7" t="s">
        <v>57</v>
      </c>
      <c r="J502" s="7" t="s">
        <v>665</v>
      </c>
      <c r="K502" s="7">
        <v>1555</v>
      </c>
    </row>
    <row r="503" spans="2:21" ht="15" customHeight="1" thickBot="1" x14ac:dyDescent="0.35">
      <c r="B503" s="14"/>
      <c r="C503" s="9" t="s">
        <v>272</v>
      </c>
      <c r="D503" s="7" t="s">
        <v>667</v>
      </c>
      <c r="E503" s="7" t="s">
        <v>81</v>
      </c>
      <c r="F503" s="7" t="s">
        <v>73</v>
      </c>
      <c r="G503" s="7" t="s">
        <v>162</v>
      </c>
      <c r="H503" s="7" t="s">
        <v>377</v>
      </c>
      <c r="I503" s="7" t="s">
        <v>668</v>
      </c>
      <c r="J503" s="7" t="s">
        <v>669</v>
      </c>
      <c r="K503" s="7">
        <v>1546</v>
      </c>
    </row>
    <row r="504" spans="2:21" ht="15" customHeight="1" x14ac:dyDescent="0.3">
      <c r="I504" s="64" t="s">
        <v>114</v>
      </c>
      <c r="J504" s="65"/>
      <c r="K504" s="8">
        <f>SUM(K501:K503)</f>
        <v>4664</v>
      </c>
    </row>
    <row r="506" spans="2:21" ht="15" customHeight="1" thickBot="1" x14ac:dyDescent="0.35">
      <c r="B506" s="11" t="s">
        <v>113</v>
      </c>
      <c r="C506" s="28" t="s">
        <v>115</v>
      </c>
      <c r="D506" s="28" t="s">
        <v>0</v>
      </c>
      <c r="E506" s="28" t="s">
        <v>1</v>
      </c>
      <c r="F506" s="28" t="s">
        <v>2</v>
      </c>
      <c r="G506" s="28" t="s">
        <v>3</v>
      </c>
      <c r="H506" s="28" t="s">
        <v>4</v>
      </c>
      <c r="I506" s="28" t="s">
        <v>5</v>
      </c>
      <c r="J506" s="28" t="s">
        <v>6</v>
      </c>
      <c r="K506" s="28" t="s">
        <v>7</v>
      </c>
    </row>
    <row r="507" spans="2:21" ht="15" customHeight="1" x14ac:dyDescent="0.3">
      <c r="B507" s="12"/>
      <c r="C507" s="9" t="s">
        <v>112</v>
      </c>
      <c r="D507" s="7" t="s">
        <v>650</v>
      </c>
      <c r="E507" s="7" t="s">
        <v>16</v>
      </c>
      <c r="F507" s="7" t="s">
        <v>46</v>
      </c>
      <c r="G507" s="7" t="s">
        <v>651</v>
      </c>
      <c r="H507" s="7" t="s">
        <v>652</v>
      </c>
      <c r="I507" s="7" t="s">
        <v>72</v>
      </c>
      <c r="J507" s="7" t="s">
        <v>653</v>
      </c>
      <c r="K507" s="7">
        <v>1578</v>
      </c>
    </row>
    <row r="508" spans="2:21" ht="15" customHeight="1" x14ac:dyDescent="0.3">
      <c r="B508" s="13">
        <v>10</v>
      </c>
      <c r="C508" s="9" t="s">
        <v>310</v>
      </c>
      <c r="D508" s="7" t="s">
        <v>666</v>
      </c>
      <c r="E508" s="7" t="s">
        <v>16</v>
      </c>
      <c r="F508" s="7" t="s">
        <v>555</v>
      </c>
      <c r="G508" s="7" t="s">
        <v>74</v>
      </c>
      <c r="H508" s="7" t="s">
        <v>434</v>
      </c>
      <c r="I508" s="7" t="s">
        <v>264</v>
      </c>
      <c r="J508" s="7" t="s">
        <v>68</v>
      </c>
      <c r="K508" s="7">
        <v>1551</v>
      </c>
      <c r="L508" s="3"/>
    </row>
    <row r="509" spans="2:21" ht="15" customHeight="1" thickBot="1" x14ac:dyDescent="0.35">
      <c r="B509" s="14"/>
      <c r="C509" s="9" t="s">
        <v>340</v>
      </c>
      <c r="D509" s="7" t="s">
        <v>715</v>
      </c>
      <c r="E509" s="7" t="s">
        <v>16</v>
      </c>
      <c r="F509" s="7"/>
      <c r="G509" s="7" t="s">
        <v>97</v>
      </c>
      <c r="H509" s="7" t="s">
        <v>472</v>
      </c>
      <c r="I509" s="7" t="s">
        <v>606</v>
      </c>
      <c r="J509" s="7" t="s">
        <v>196</v>
      </c>
      <c r="K509" s="7">
        <v>1444</v>
      </c>
    </row>
    <row r="510" spans="2:21" ht="15" customHeight="1" x14ac:dyDescent="0.3">
      <c r="I510" s="64" t="s">
        <v>114</v>
      </c>
      <c r="J510" s="65"/>
      <c r="K510" s="8">
        <f>SUM(K507:K509)</f>
        <v>4573</v>
      </c>
    </row>
    <row r="512" spans="2:21" ht="15" customHeight="1" thickBot="1" x14ac:dyDescent="0.35">
      <c r="B512" s="11" t="s">
        <v>113</v>
      </c>
      <c r="C512" s="28" t="s">
        <v>115</v>
      </c>
      <c r="D512" s="28" t="s">
        <v>0</v>
      </c>
      <c r="E512" s="28" t="s">
        <v>1</v>
      </c>
      <c r="F512" s="28" t="s">
        <v>2</v>
      </c>
      <c r="G512" s="28" t="s">
        <v>3</v>
      </c>
      <c r="H512" s="28" t="s">
        <v>4</v>
      </c>
      <c r="I512" s="28" t="s">
        <v>5</v>
      </c>
      <c r="J512" s="28" t="s">
        <v>6</v>
      </c>
      <c r="K512" s="28" t="s">
        <v>7</v>
      </c>
    </row>
    <row r="513" spans="2:11" ht="15" customHeight="1" x14ac:dyDescent="0.3">
      <c r="B513" s="12"/>
      <c r="C513" s="9" t="s">
        <v>322</v>
      </c>
      <c r="D513" s="7" t="s">
        <v>670</v>
      </c>
      <c r="E513" s="7" t="s">
        <v>466</v>
      </c>
      <c r="F513" s="7" t="s">
        <v>264</v>
      </c>
      <c r="G513" s="7" t="s">
        <v>61</v>
      </c>
      <c r="H513" s="7" t="s">
        <v>386</v>
      </c>
      <c r="I513" s="7"/>
      <c r="J513" s="7"/>
      <c r="K513" s="7">
        <v>1541</v>
      </c>
    </row>
    <row r="514" spans="2:11" ht="15" customHeight="1" x14ac:dyDescent="0.3">
      <c r="B514" s="13">
        <v>11</v>
      </c>
      <c r="C514" s="9" t="s">
        <v>231</v>
      </c>
      <c r="D514" s="7" t="s">
        <v>674</v>
      </c>
      <c r="E514" s="7" t="s">
        <v>466</v>
      </c>
      <c r="F514" s="7" t="s">
        <v>653</v>
      </c>
      <c r="G514" s="7" t="s">
        <v>424</v>
      </c>
      <c r="H514" s="7"/>
      <c r="I514" s="7" t="s">
        <v>108</v>
      </c>
      <c r="J514" s="7" t="s">
        <v>675</v>
      </c>
      <c r="K514" s="7">
        <v>1529</v>
      </c>
    </row>
    <row r="515" spans="2:11" ht="15" customHeight="1" thickBot="1" x14ac:dyDescent="0.35">
      <c r="B515" s="14"/>
      <c r="C515" s="9" t="s">
        <v>328</v>
      </c>
      <c r="D515" s="7" t="s">
        <v>700</v>
      </c>
      <c r="E515" s="7" t="s">
        <v>466</v>
      </c>
      <c r="F515" s="7" t="s">
        <v>528</v>
      </c>
      <c r="G515" s="7" t="s">
        <v>684</v>
      </c>
      <c r="H515" s="7" t="s">
        <v>403</v>
      </c>
      <c r="I515" s="7"/>
      <c r="J515" s="7" t="s">
        <v>382</v>
      </c>
      <c r="K515" s="7">
        <v>1463</v>
      </c>
    </row>
    <row r="516" spans="2:11" ht="15" customHeight="1" x14ac:dyDescent="0.3">
      <c r="I516" s="64" t="s">
        <v>114</v>
      </c>
      <c r="J516" s="65"/>
      <c r="K516" s="8">
        <f>SUM(K513:K515)</f>
        <v>4533</v>
      </c>
    </row>
    <row r="518" spans="2:11" ht="15" customHeight="1" thickBot="1" x14ac:dyDescent="0.35">
      <c r="B518" s="11" t="s">
        <v>113</v>
      </c>
      <c r="C518" s="28" t="s">
        <v>115</v>
      </c>
      <c r="D518" s="28" t="s">
        <v>0</v>
      </c>
      <c r="E518" s="28" t="s">
        <v>1</v>
      </c>
      <c r="F518" s="28" t="s">
        <v>2</v>
      </c>
      <c r="G518" s="28" t="s">
        <v>3</v>
      </c>
      <c r="H518" s="28" t="s">
        <v>4</v>
      </c>
      <c r="I518" s="28" t="s">
        <v>5</v>
      </c>
      <c r="J518" s="28" t="s">
        <v>6</v>
      </c>
      <c r="K518" s="28" t="s">
        <v>7</v>
      </c>
    </row>
    <row r="519" spans="2:11" ht="15" customHeight="1" x14ac:dyDescent="0.3">
      <c r="B519" s="25"/>
      <c r="C519" s="7" t="s">
        <v>100</v>
      </c>
      <c r="D519" s="7" t="s">
        <v>640</v>
      </c>
      <c r="E519" s="7" t="s">
        <v>308</v>
      </c>
      <c r="F519" s="7" t="s">
        <v>233</v>
      </c>
      <c r="G519" s="7" t="s">
        <v>219</v>
      </c>
      <c r="H519" s="7" t="s">
        <v>59</v>
      </c>
      <c r="I519" s="7" t="s">
        <v>65</v>
      </c>
      <c r="J519" s="7" t="s">
        <v>641</v>
      </c>
      <c r="K519" s="7">
        <v>1616</v>
      </c>
    </row>
    <row r="520" spans="2:11" ht="15" customHeight="1" x14ac:dyDescent="0.3">
      <c r="B520" s="26" t="s">
        <v>933</v>
      </c>
      <c r="C520" s="7" t="s">
        <v>508</v>
      </c>
      <c r="D520" s="7" t="s">
        <v>679</v>
      </c>
      <c r="E520" s="7" t="s">
        <v>308</v>
      </c>
      <c r="F520" s="7" t="s">
        <v>392</v>
      </c>
      <c r="G520" s="7" t="s">
        <v>392</v>
      </c>
      <c r="H520" s="7" t="s">
        <v>523</v>
      </c>
      <c r="I520" s="7"/>
      <c r="J520" s="7"/>
      <c r="K520" s="7">
        <v>1499</v>
      </c>
    </row>
    <row r="521" spans="2:11" ht="15" customHeight="1" thickBot="1" x14ac:dyDescent="0.35">
      <c r="B521" s="27"/>
      <c r="C521" s="7" t="s">
        <v>728</v>
      </c>
      <c r="D521" s="7" t="s">
        <v>729</v>
      </c>
      <c r="E521" s="7" t="s">
        <v>308</v>
      </c>
      <c r="F521" s="7" t="s">
        <v>403</v>
      </c>
      <c r="G521" s="7" t="s">
        <v>730</v>
      </c>
      <c r="H521" s="7" t="s">
        <v>695</v>
      </c>
      <c r="I521" s="7" t="s">
        <v>480</v>
      </c>
      <c r="J521" s="7" t="s">
        <v>491</v>
      </c>
      <c r="K521" s="7">
        <v>1382</v>
      </c>
    </row>
    <row r="522" spans="2:11" ht="15" customHeight="1" x14ac:dyDescent="0.3">
      <c r="I522" s="64" t="s">
        <v>114</v>
      </c>
      <c r="J522" s="65"/>
      <c r="K522" s="8">
        <f>SUM(K519:K521)</f>
        <v>4497</v>
      </c>
    </row>
    <row r="524" spans="2:11" ht="15" customHeight="1" thickBot="1" x14ac:dyDescent="0.35">
      <c r="B524" s="11" t="s">
        <v>113</v>
      </c>
      <c r="C524" s="28" t="s">
        <v>115</v>
      </c>
      <c r="D524" s="28" t="s">
        <v>0</v>
      </c>
      <c r="E524" s="28" t="s">
        <v>1</v>
      </c>
      <c r="F524" s="28" t="s">
        <v>2</v>
      </c>
      <c r="G524" s="28" t="s">
        <v>3</v>
      </c>
      <c r="H524" s="28" t="s">
        <v>4</v>
      </c>
      <c r="I524" s="28" t="s">
        <v>5</v>
      </c>
      <c r="J524" s="28" t="s">
        <v>6</v>
      </c>
      <c r="K524" s="28" t="s">
        <v>7</v>
      </c>
    </row>
    <row r="525" spans="2:11" ht="15" customHeight="1" x14ac:dyDescent="0.3">
      <c r="B525" s="25"/>
      <c r="C525" s="7" t="s">
        <v>109</v>
      </c>
      <c r="D525" s="7" t="s">
        <v>645</v>
      </c>
      <c r="E525" s="7" t="s">
        <v>646</v>
      </c>
      <c r="F525" s="7" t="s">
        <v>189</v>
      </c>
      <c r="G525" s="7" t="s">
        <v>57</v>
      </c>
      <c r="H525" s="7" t="s">
        <v>359</v>
      </c>
      <c r="I525" s="7" t="s">
        <v>240</v>
      </c>
      <c r="J525" s="7" t="s">
        <v>647</v>
      </c>
      <c r="K525" s="7">
        <v>1594</v>
      </c>
    </row>
    <row r="526" spans="2:11" ht="15" customHeight="1" x14ac:dyDescent="0.3">
      <c r="B526" s="26">
        <v>13</v>
      </c>
      <c r="C526" s="7" t="s">
        <v>261</v>
      </c>
      <c r="D526" s="7" t="s">
        <v>683</v>
      </c>
      <c r="E526" s="7" t="s">
        <v>646</v>
      </c>
      <c r="F526" s="7" t="s">
        <v>684</v>
      </c>
      <c r="G526" s="7" t="s">
        <v>669</v>
      </c>
      <c r="H526" s="7" t="s">
        <v>68</v>
      </c>
      <c r="I526" s="7" t="s">
        <v>382</v>
      </c>
      <c r="J526" s="7" t="s">
        <v>684</v>
      </c>
      <c r="K526" s="7">
        <v>1492</v>
      </c>
    </row>
    <row r="527" spans="2:11" ht="15" customHeight="1" thickBot="1" x14ac:dyDescent="0.35">
      <c r="B527" s="27"/>
      <c r="C527" s="7" t="s">
        <v>290</v>
      </c>
      <c r="D527" s="7" t="s">
        <v>738</v>
      </c>
      <c r="E527" s="7" t="s">
        <v>646</v>
      </c>
      <c r="F527" s="7"/>
      <c r="G527" s="7" t="s">
        <v>289</v>
      </c>
      <c r="H527" s="7" t="s">
        <v>739</v>
      </c>
      <c r="I527" s="7" t="s">
        <v>474</v>
      </c>
      <c r="J527" s="7"/>
      <c r="K527" s="7">
        <v>1353</v>
      </c>
    </row>
    <row r="528" spans="2:11" ht="15" customHeight="1" x14ac:dyDescent="0.3">
      <c r="I528" s="64" t="s">
        <v>114</v>
      </c>
      <c r="J528" s="65"/>
      <c r="K528" s="8">
        <f>SUM(K525:K527)</f>
        <v>4439</v>
      </c>
    </row>
    <row r="529" spans="2:11" ht="15" customHeight="1" x14ac:dyDescent="0.3">
      <c r="C529" s="59"/>
      <c r="D529" s="59"/>
      <c r="E529" s="59"/>
      <c r="F529" s="59"/>
      <c r="G529" s="59"/>
      <c r="H529" s="59"/>
      <c r="I529" s="59"/>
      <c r="J529" s="59"/>
      <c r="K529" s="59"/>
    </row>
    <row r="530" spans="2:11" ht="15" customHeight="1" thickBot="1" x14ac:dyDescent="0.35">
      <c r="B530" s="11" t="s">
        <v>113</v>
      </c>
      <c r="C530" s="28" t="s">
        <v>115</v>
      </c>
      <c r="D530" s="28" t="s">
        <v>0</v>
      </c>
      <c r="E530" s="28" t="s">
        <v>1</v>
      </c>
      <c r="F530" s="28" t="s">
        <v>2</v>
      </c>
      <c r="G530" s="28" t="s">
        <v>3</v>
      </c>
      <c r="H530" s="28" t="s">
        <v>4</v>
      </c>
      <c r="I530" s="28" t="s">
        <v>5</v>
      </c>
      <c r="J530" s="28" t="s">
        <v>6</v>
      </c>
      <c r="K530" s="28" t="s">
        <v>7</v>
      </c>
    </row>
    <row r="531" spans="2:11" ht="15" customHeight="1" x14ac:dyDescent="0.3">
      <c r="B531" s="25"/>
      <c r="C531" s="7" t="s">
        <v>389</v>
      </c>
      <c r="D531" s="7" t="s">
        <v>639</v>
      </c>
      <c r="E531" s="7" t="s">
        <v>624</v>
      </c>
      <c r="F531" s="7" t="s">
        <v>39</v>
      </c>
      <c r="G531" s="7" t="s">
        <v>413</v>
      </c>
      <c r="H531" s="7" t="s">
        <v>33</v>
      </c>
      <c r="I531" s="7" t="s">
        <v>636</v>
      </c>
      <c r="J531" s="7" t="s">
        <v>359</v>
      </c>
      <c r="K531" s="7">
        <v>1633</v>
      </c>
    </row>
    <row r="532" spans="2:11" ht="15" customHeight="1" x14ac:dyDescent="0.3">
      <c r="B532" s="26">
        <v>14</v>
      </c>
      <c r="C532" s="7" t="s">
        <v>708</v>
      </c>
      <c r="D532" s="7" t="s">
        <v>709</v>
      </c>
      <c r="E532" s="7" t="s">
        <v>624</v>
      </c>
      <c r="F532" s="7" t="s">
        <v>603</v>
      </c>
      <c r="G532" s="7" t="s">
        <v>560</v>
      </c>
      <c r="H532" s="7" t="s">
        <v>710</v>
      </c>
      <c r="I532" s="7" t="s">
        <v>387</v>
      </c>
      <c r="J532" s="7" t="s">
        <v>392</v>
      </c>
      <c r="K532" s="7">
        <v>1455</v>
      </c>
    </row>
    <row r="533" spans="2:11" ht="15" customHeight="1" thickBot="1" x14ac:dyDescent="0.35">
      <c r="B533" s="27"/>
      <c r="C533" s="7" t="s">
        <v>199</v>
      </c>
      <c r="D533" s="7" t="s">
        <v>745</v>
      </c>
      <c r="E533" s="7" t="s">
        <v>624</v>
      </c>
      <c r="F533" s="7" t="s">
        <v>495</v>
      </c>
      <c r="G533" s="7"/>
      <c r="H533" s="7" t="s">
        <v>477</v>
      </c>
      <c r="I533" s="7"/>
      <c r="J533" s="7" t="s">
        <v>746</v>
      </c>
      <c r="K533" s="7">
        <v>1313</v>
      </c>
    </row>
    <row r="534" spans="2:11" ht="15" customHeight="1" x14ac:dyDescent="0.3">
      <c r="I534" s="64" t="s">
        <v>114</v>
      </c>
      <c r="J534" s="65"/>
      <c r="K534" s="8">
        <f>SUM(K531:K533)</f>
        <v>4401</v>
      </c>
    </row>
    <row r="536" spans="2:11" ht="15" customHeight="1" thickBot="1" x14ac:dyDescent="0.35">
      <c r="B536" s="11" t="s">
        <v>113</v>
      </c>
      <c r="C536" s="28" t="s">
        <v>115</v>
      </c>
      <c r="D536" s="28" t="s">
        <v>0</v>
      </c>
      <c r="E536" s="28" t="s">
        <v>1</v>
      </c>
      <c r="F536" s="28" t="s">
        <v>2</v>
      </c>
      <c r="G536" s="28" t="s">
        <v>3</v>
      </c>
      <c r="H536" s="28" t="s">
        <v>4</v>
      </c>
      <c r="I536" s="28" t="s">
        <v>5</v>
      </c>
      <c r="J536" s="28" t="s">
        <v>6</v>
      </c>
      <c r="K536" s="28" t="s">
        <v>7</v>
      </c>
    </row>
    <row r="537" spans="2:11" ht="15" customHeight="1" x14ac:dyDescent="0.3">
      <c r="B537" s="12"/>
      <c r="C537" s="9" t="s">
        <v>325</v>
      </c>
      <c r="D537" s="7" t="s">
        <v>689</v>
      </c>
      <c r="E537" s="7" t="s">
        <v>31</v>
      </c>
      <c r="F537" s="7" t="s">
        <v>215</v>
      </c>
      <c r="G537" s="7" t="s">
        <v>68</v>
      </c>
      <c r="H537" s="7" t="s">
        <v>334</v>
      </c>
      <c r="I537" s="7" t="s">
        <v>561</v>
      </c>
      <c r="J537" s="7" t="s">
        <v>690</v>
      </c>
      <c r="K537" s="7">
        <v>1488</v>
      </c>
    </row>
    <row r="538" spans="2:11" ht="15" customHeight="1" x14ac:dyDescent="0.3">
      <c r="B538" s="13">
        <v>15</v>
      </c>
      <c r="C538" s="9" t="s">
        <v>179</v>
      </c>
      <c r="D538" s="7" t="s">
        <v>696</v>
      </c>
      <c r="E538" s="7" t="s">
        <v>31</v>
      </c>
      <c r="F538" s="7" t="s">
        <v>453</v>
      </c>
      <c r="G538" s="7" t="s">
        <v>662</v>
      </c>
      <c r="H538" s="7" t="s">
        <v>73</v>
      </c>
      <c r="I538" s="7" t="s">
        <v>529</v>
      </c>
      <c r="J538" s="7"/>
      <c r="K538" s="7">
        <v>1464</v>
      </c>
    </row>
    <row r="539" spans="2:11" ht="15" customHeight="1" thickBot="1" x14ac:dyDescent="0.35">
      <c r="B539" s="14"/>
      <c r="C539" s="9" t="s">
        <v>717</v>
      </c>
      <c r="D539" s="7" t="s">
        <v>718</v>
      </c>
      <c r="E539" s="7" t="s">
        <v>31</v>
      </c>
      <c r="F539" s="7" t="s">
        <v>695</v>
      </c>
      <c r="G539" s="7" t="s">
        <v>719</v>
      </c>
      <c r="H539" s="7" t="s">
        <v>463</v>
      </c>
      <c r="I539" s="7" t="s">
        <v>720</v>
      </c>
      <c r="J539" s="7" t="s">
        <v>682</v>
      </c>
      <c r="K539" s="7">
        <v>1428</v>
      </c>
    </row>
    <row r="540" spans="2:11" ht="15" customHeight="1" x14ac:dyDescent="0.3">
      <c r="I540" s="64" t="s">
        <v>114</v>
      </c>
      <c r="J540" s="65"/>
      <c r="K540" s="8">
        <f>SUM(K537:K539)</f>
        <v>4380</v>
      </c>
    </row>
    <row r="542" spans="2:11" ht="15" customHeight="1" thickBot="1" x14ac:dyDescent="0.35">
      <c r="B542" s="11" t="s">
        <v>113</v>
      </c>
      <c r="C542" s="28" t="s">
        <v>115</v>
      </c>
      <c r="D542" s="28" t="s">
        <v>0</v>
      </c>
      <c r="E542" s="28" t="s">
        <v>1</v>
      </c>
      <c r="F542" s="28" t="s">
        <v>2</v>
      </c>
      <c r="G542" s="28" t="s">
        <v>3</v>
      </c>
      <c r="H542" s="28" t="s">
        <v>4</v>
      </c>
      <c r="I542" s="28" t="s">
        <v>5</v>
      </c>
      <c r="J542" s="28" t="s">
        <v>6</v>
      </c>
      <c r="K542" s="28" t="s">
        <v>7</v>
      </c>
    </row>
    <row r="543" spans="2:11" ht="15" customHeight="1" x14ac:dyDescent="0.3">
      <c r="B543" s="12"/>
      <c r="C543" s="9" t="s">
        <v>234</v>
      </c>
      <c r="D543" s="7" t="s">
        <v>676</v>
      </c>
      <c r="E543" s="7" t="s">
        <v>482</v>
      </c>
      <c r="F543" s="7" t="s">
        <v>668</v>
      </c>
      <c r="G543" s="7" t="s">
        <v>400</v>
      </c>
      <c r="H543" s="7" t="s">
        <v>73</v>
      </c>
      <c r="I543" s="7" t="s">
        <v>677</v>
      </c>
      <c r="J543" s="7" t="s">
        <v>74</v>
      </c>
      <c r="K543" s="7">
        <v>1527</v>
      </c>
    </row>
    <row r="544" spans="2:11" ht="15" customHeight="1" x14ac:dyDescent="0.3">
      <c r="B544" s="13">
        <v>16</v>
      </c>
      <c r="C544" s="9" t="s">
        <v>733</v>
      </c>
      <c r="D544" s="7" t="s">
        <v>734</v>
      </c>
      <c r="E544" s="7" t="s">
        <v>482</v>
      </c>
      <c r="F544" s="7" t="s">
        <v>735</v>
      </c>
      <c r="G544" s="7" t="s">
        <v>173</v>
      </c>
      <c r="H544" s="7" t="s">
        <v>735</v>
      </c>
      <c r="I544" s="7" t="s">
        <v>495</v>
      </c>
      <c r="J544" s="7" t="s">
        <v>463</v>
      </c>
      <c r="K544" s="7">
        <v>1380</v>
      </c>
    </row>
    <row r="545" spans="2:11" ht="15" customHeight="1" thickBot="1" x14ac:dyDescent="0.35">
      <c r="B545" s="14"/>
      <c r="C545" s="9" t="s">
        <v>304</v>
      </c>
      <c r="D545" s="7" t="s">
        <v>736</v>
      </c>
      <c r="E545" s="7" t="s">
        <v>482</v>
      </c>
      <c r="F545" s="7" t="s">
        <v>604</v>
      </c>
      <c r="G545" s="7" t="s">
        <v>546</v>
      </c>
      <c r="H545" s="7" t="s">
        <v>737</v>
      </c>
      <c r="I545" s="7" t="s">
        <v>537</v>
      </c>
      <c r="J545" s="7"/>
      <c r="K545" s="7">
        <v>1357</v>
      </c>
    </row>
    <row r="546" spans="2:11" ht="15" customHeight="1" x14ac:dyDescent="0.3">
      <c r="I546" s="64" t="s">
        <v>114</v>
      </c>
      <c r="J546" s="65"/>
      <c r="K546" s="8">
        <f>SUM(K543:K545)</f>
        <v>4264</v>
      </c>
    </row>
    <row r="548" spans="2:11" ht="15" customHeight="1" thickBot="1" x14ac:dyDescent="0.35">
      <c r="B548" s="11" t="s">
        <v>113</v>
      </c>
      <c r="C548" s="28" t="s">
        <v>115</v>
      </c>
      <c r="D548" s="28" t="s">
        <v>0</v>
      </c>
      <c r="E548" s="28" t="s">
        <v>1</v>
      </c>
      <c r="F548" s="28" t="s">
        <v>2</v>
      </c>
      <c r="G548" s="28" t="s">
        <v>3</v>
      </c>
      <c r="H548" s="28" t="s">
        <v>4</v>
      </c>
      <c r="I548" s="28" t="s">
        <v>5</v>
      </c>
      <c r="J548" s="28" t="s">
        <v>6</v>
      </c>
      <c r="K548" s="28" t="s">
        <v>7</v>
      </c>
    </row>
    <row r="549" spans="2:11" ht="15" customHeight="1" x14ac:dyDescent="0.3">
      <c r="B549" s="12"/>
      <c r="C549" s="9" t="s">
        <v>697</v>
      </c>
      <c r="D549" s="7" t="s">
        <v>698</v>
      </c>
      <c r="E549" s="7" t="s">
        <v>81</v>
      </c>
      <c r="F549" s="7" t="s">
        <v>443</v>
      </c>
      <c r="G549" s="7" t="s">
        <v>699</v>
      </c>
      <c r="H549" s="7" t="s">
        <v>684</v>
      </c>
      <c r="I549" s="7" t="s">
        <v>452</v>
      </c>
      <c r="J549" s="7" t="s">
        <v>684</v>
      </c>
      <c r="K549" s="7">
        <v>1464</v>
      </c>
    </row>
    <row r="550" spans="2:11" ht="15" customHeight="1" x14ac:dyDescent="0.3">
      <c r="B550" s="13">
        <v>17</v>
      </c>
      <c r="C550" s="9" t="s">
        <v>265</v>
      </c>
      <c r="D550" s="7" t="s">
        <v>726</v>
      </c>
      <c r="E550" s="7" t="s">
        <v>81</v>
      </c>
      <c r="F550" s="7"/>
      <c r="G550" s="7"/>
      <c r="H550" s="7" t="s">
        <v>97</v>
      </c>
      <c r="I550" s="7" t="s">
        <v>727</v>
      </c>
      <c r="J550" s="7" t="s">
        <v>386</v>
      </c>
      <c r="K550" s="7">
        <v>1407</v>
      </c>
    </row>
    <row r="551" spans="2:11" ht="15" customHeight="1" thickBot="1" x14ac:dyDescent="0.35">
      <c r="B551" s="14"/>
      <c r="C551" s="9" t="s">
        <v>287</v>
      </c>
      <c r="D551" s="7" t="s">
        <v>731</v>
      </c>
      <c r="E551" s="7" t="s">
        <v>81</v>
      </c>
      <c r="F551" s="7"/>
      <c r="G551" s="7"/>
      <c r="H551" s="7" t="s">
        <v>732</v>
      </c>
      <c r="I551" s="7" t="s">
        <v>448</v>
      </c>
      <c r="J551" s="7" t="s">
        <v>461</v>
      </c>
      <c r="K551" s="7">
        <v>1381</v>
      </c>
    </row>
    <row r="552" spans="2:11" ht="15" customHeight="1" x14ac:dyDescent="0.3">
      <c r="I552" s="64" t="s">
        <v>114</v>
      </c>
      <c r="J552" s="65"/>
      <c r="K552" s="8">
        <f>SUM(K549:K551)</f>
        <v>4252</v>
      </c>
    </row>
    <row r="554" spans="2:11" ht="15" customHeight="1" thickBot="1" x14ac:dyDescent="0.35">
      <c r="B554" s="11" t="s">
        <v>113</v>
      </c>
      <c r="C554" s="28" t="s">
        <v>115</v>
      </c>
      <c r="D554" s="28" t="s">
        <v>0</v>
      </c>
      <c r="E554" s="28" t="s">
        <v>1</v>
      </c>
      <c r="F554" s="28" t="s">
        <v>2</v>
      </c>
      <c r="G554" s="28" t="s">
        <v>3</v>
      </c>
      <c r="H554" s="28" t="s">
        <v>4</v>
      </c>
      <c r="I554" s="28" t="s">
        <v>5</v>
      </c>
      <c r="J554" s="28" t="s">
        <v>6</v>
      </c>
      <c r="K554" s="28" t="s">
        <v>7</v>
      </c>
    </row>
    <row r="555" spans="2:11" ht="15" customHeight="1" x14ac:dyDescent="0.3">
      <c r="B555" s="12"/>
      <c r="C555" s="9" t="s">
        <v>84</v>
      </c>
      <c r="D555" s="7" t="s">
        <v>632</v>
      </c>
      <c r="E555" s="7" t="s">
        <v>515</v>
      </c>
      <c r="F555" s="7" t="s">
        <v>33</v>
      </c>
      <c r="G555" s="7"/>
      <c r="H555" s="7" t="s">
        <v>28</v>
      </c>
      <c r="I555" s="7" t="s">
        <v>104</v>
      </c>
      <c r="J555" s="7" t="s">
        <v>373</v>
      </c>
      <c r="K555" s="7">
        <v>1638</v>
      </c>
    </row>
    <row r="556" spans="2:11" ht="15" customHeight="1" x14ac:dyDescent="0.3">
      <c r="B556" s="13">
        <v>18</v>
      </c>
      <c r="C556" s="9" t="s">
        <v>236</v>
      </c>
      <c r="D556" s="7" t="s">
        <v>694</v>
      </c>
      <c r="E556" s="7" t="s">
        <v>515</v>
      </c>
      <c r="F556" s="7" t="s">
        <v>167</v>
      </c>
      <c r="G556" s="7" t="s">
        <v>695</v>
      </c>
      <c r="H556" s="7" t="s">
        <v>453</v>
      </c>
      <c r="I556" s="7" t="s">
        <v>440</v>
      </c>
      <c r="J556" s="7" t="s">
        <v>527</v>
      </c>
      <c r="K556" s="7">
        <v>1473</v>
      </c>
    </row>
    <row r="557" spans="2:11" ht="15" customHeight="1" thickBot="1" x14ac:dyDescent="0.35">
      <c r="B557" s="14"/>
      <c r="C557" s="9" t="s">
        <v>348</v>
      </c>
      <c r="D557" s="7" t="s">
        <v>801</v>
      </c>
      <c r="E557" s="7" t="s">
        <v>515</v>
      </c>
      <c r="F557" s="7" t="s">
        <v>63</v>
      </c>
      <c r="G557" s="7" t="s">
        <v>72</v>
      </c>
      <c r="H557" s="7"/>
      <c r="I557" s="7"/>
      <c r="J557" s="7"/>
      <c r="K557" s="7">
        <v>1058</v>
      </c>
    </row>
    <row r="558" spans="2:11" ht="15" customHeight="1" thickBot="1" x14ac:dyDescent="0.35">
      <c r="C558" s="19"/>
      <c r="D558" s="19"/>
      <c r="E558" s="19"/>
      <c r="F558" s="19"/>
      <c r="G558" s="19"/>
      <c r="H558" s="19"/>
      <c r="I558" s="64" t="s">
        <v>114</v>
      </c>
      <c r="J558" s="65"/>
      <c r="K558" s="49">
        <f>SUM(K555:K557)</f>
        <v>4169</v>
      </c>
    </row>
    <row r="560" spans="2:11" ht="15" customHeight="1" thickBot="1" x14ac:dyDescent="0.35">
      <c r="B560" s="11" t="s">
        <v>113</v>
      </c>
      <c r="C560" s="28" t="s">
        <v>115</v>
      </c>
      <c r="D560" s="28" t="s">
        <v>0</v>
      </c>
      <c r="E560" s="28" t="s">
        <v>1</v>
      </c>
      <c r="F560" s="28" t="s">
        <v>2</v>
      </c>
      <c r="G560" s="28" t="s">
        <v>3</v>
      </c>
      <c r="H560" s="28" t="s">
        <v>4</v>
      </c>
      <c r="I560" s="28" t="s">
        <v>5</v>
      </c>
      <c r="J560" s="28" t="s">
        <v>6</v>
      </c>
      <c r="K560" s="28" t="s">
        <v>7</v>
      </c>
    </row>
    <row r="561" spans="2:11" ht="15" customHeight="1" x14ac:dyDescent="0.3">
      <c r="B561" s="25"/>
      <c r="C561" s="7" t="s">
        <v>88</v>
      </c>
      <c r="D561" s="7" t="s">
        <v>633</v>
      </c>
      <c r="E561" s="7" t="s">
        <v>324</v>
      </c>
      <c r="F561" s="7" t="s">
        <v>39</v>
      </c>
      <c r="G561" s="7" t="s">
        <v>37</v>
      </c>
      <c r="H561" s="7" t="s">
        <v>36</v>
      </c>
      <c r="I561" s="7" t="s">
        <v>104</v>
      </c>
      <c r="J561" s="7"/>
      <c r="K561" s="7">
        <v>1638</v>
      </c>
    </row>
    <row r="562" spans="2:11" ht="15" customHeight="1" x14ac:dyDescent="0.3">
      <c r="B562" s="26">
        <v>19</v>
      </c>
      <c r="C562" s="7" t="s">
        <v>298</v>
      </c>
      <c r="D562" s="7" t="s">
        <v>750</v>
      </c>
      <c r="E562" s="7" t="s">
        <v>324</v>
      </c>
      <c r="F562" s="7"/>
      <c r="G562" s="7"/>
      <c r="H562" s="7" t="s">
        <v>471</v>
      </c>
      <c r="I562" s="7" t="s">
        <v>751</v>
      </c>
      <c r="J562" s="7" t="s">
        <v>483</v>
      </c>
      <c r="K562" s="7">
        <v>1263</v>
      </c>
    </row>
    <row r="563" spans="2:11" ht="15" customHeight="1" thickBot="1" x14ac:dyDescent="0.35">
      <c r="B563" s="27"/>
      <c r="C563" s="7" t="s">
        <v>280</v>
      </c>
      <c r="D563" s="7" t="s">
        <v>760</v>
      </c>
      <c r="E563" s="7" t="s">
        <v>324</v>
      </c>
      <c r="F563" s="7"/>
      <c r="G563" s="7" t="s">
        <v>761</v>
      </c>
      <c r="H563" s="7" t="s">
        <v>485</v>
      </c>
      <c r="I563" s="7" t="s">
        <v>406</v>
      </c>
      <c r="J563" s="7" t="s">
        <v>500</v>
      </c>
      <c r="K563" s="7">
        <v>1226</v>
      </c>
    </row>
    <row r="564" spans="2:11" ht="15" customHeight="1" x14ac:dyDescent="0.3">
      <c r="I564" s="64" t="s">
        <v>114</v>
      </c>
      <c r="J564" s="65"/>
      <c r="K564" s="8">
        <f>SUM(K561:K563)</f>
        <v>4127</v>
      </c>
    </row>
    <row r="566" spans="2:11" ht="15" customHeight="1" thickBot="1" x14ac:dyDescent="0.35">
      <c r="B566" s="11" t="s">
        <v>113</v>
      </c>
      <c r="C566" s="28" t="s">
        <v>115</v>
      </c>
      <c r="D566" s="28" t="s">
        <v>0</v>
      </c>
      <c r="E566" s="28" t="s">
        <v>1</v>
      </c>
      <c r="F566" s="28" t="s">
        <v>2</v>
      </c>
      <c r="G566" s="28" t="s">
        <v>3</v>
      </c>
      <c r="H566" s="28" t="s">
        <v>4</v>
      </c>
      <c r="I566" s="28" t="s">
        <v>5</v>
      </c>
      <c r="J566" s="28" t="s">
        <v>6</v>
      </c>
      <c r="K566" s="28" t="s">
        <v>7</v>
      </c>
    </row>
    <row r="567" spans="2:11" ht="15" customHeight="1" x14ac:dyDescent="0.3">
      <c r="B567" s="12"/>
      <c r="C567" s="9" t="s">
        <v>197</v>
      </c>
      <c r="D567" s="7" t="s">
        <v>722</v>
      </c>
      <c r="E567" s="7" t="s">
        <v>370</v>
      </c>
      <c r="F567" s="7" t="s">
        <v>403</v>
      </c>
      <c r="G567" s="7" t="s">
        <v>533</v>
      </c>
      <c r="H567" s="7" t="s">
        <v>97</v>
      </c>
      <c r="I567" s="7"/>
      <c r="J567" s="7"/>
      <c r="K567" s="7">
        <v>1419</v>
      </c>
    </row>
    <row r="568" spans="2:11" ht="15" customHeight="1" x14ac:dyDescent="0.3">
      <c r="B568" s="13">
        <v>20</v>
      </c>
      <c r="C568" s="9" t="s">
        <v>238</v>
      </c>
      <c r="D568" s="7" t="s">
        <v>724</v>
      </c>
      <c r="E568" s="7" t="s">
        <v>370</v>
      </c>
      <c r="F568" s="7" t="s">
        <v>403</v>
      </c>
      <c r="G568" s="7" t="s">
        <v>707</v>
      </c>
      <c r="H568" s="7" t="s">
        <v>603</v>
      </c>
      <c r="I568" s="7" t="s">
        <v>725</v>
      </c>
      <c r="J568" s="7"/>
      <c r="K568" s="7">
        <v>1408</v>
      </c>
    </row>
    <row r="569" spans="2:11" ht="15" customHeight="1" thickBot="1" x14ac:dyDescent="0.35">
      <c r="B569" s="14"/>
      <c r="C569" s="9" t="s">
        <v>302</v>
      </c>
      <c r="D569" s="7" t="s">
        <v>758</v>
      </c>
      <c r="E569" s="7" t="s">
        <v>370</v>
      </c>
      <c r="F569" s="7" t="s">
        <v>759</v>
      </c>
      <c r="G569" s="7"/>
      <c r="H569" s="7" t="s">
        <v>610</v>
      </c>
      <c r="I569" s="7" t="s">
        <v>746</v>
      </c>
      <c r="J569" s="7" t="s">
        <v>751</v>
      </c>
      <c r="K569" s="7">
        <v>1234</v>
      </c>
    </row>
    <row r="570" spans="2:11" ht="15" customHeight="1" x14ac:dyDescent="0.3">
      <c r="I570" s="64" t="s">
        <v>114</v>
      </c>
      <c r="J570" s="65"/>
      <c r="K570" s="8">
        <f>SUM(K567:K569)</f>
        <v>4061</v>
      </c>
    </row>
    <row r="572" spans="2:11" ht="15" customHeight="1" thickBot="1" x14ac:dyDescent="0.35">
      <c r="B572" s="11" t="s">
        <v>113</v>
      </c>
      <c r="C572" s="28" t="s">
        <v>115</v>
      </c>
      <c r="D572" s="28" t="s">
        <v>0</v>
      </c>
      <c r="E572" s="28" t="s">
        <v>1</v>
      </c>
      <c r="F572" s="28" t="s">
        <v>2</v>
      </c>
      <c r="G572" s="28" t="s">
        <v>3</v>
      </c>
      <c r="H572" s="28" t="s">
        <v>4</v>
      </c>
      <c r="I572" s="28" t="s">
        <v>5</v>
      </c>
      <c r="J572" s="28" t="s">
        <v>6</v>
      </c>
      <c r="K572" s="28" t="s">
        <v>7</v>
      </c>
    </row>
    <row r="573" spans="2:11" ht="15" customHeight="1" x14ac:dyDescent="0.3">
      <c r="B573" s="12"/>
      <c r="C573" s="9" t="s">
        <v>258</v>
      </c>
      <c r="D573" s="7" t="s">
        <v>680</v>
      </c>
      <c r="E573" s="7" t="s">
        <v>492</v>
      </c>
      <c r="F573" s="7" t="s">
        <v>529</v>
      </c>
      <c r="G573" s="7" t="s">
        <v>681</v>
      </c>
      <c r="H573" s="7" t="s">
        <v>682</v>
      </c>
      <c r="I573" s="7" t="s">
        <v>79</v>
      </c>
      <c r="J573" s="7" t="s">
        <v>196</v>
      </c>
      <c r="K573" s="7">
        <v>1498</v>
      </c>
    </row>
    <row r="574" spans="2:11" ht="15" customHeight="1" x14ac:dyDescent="0.3">
      <c r="B574" s="13">
        <v>21</v>
      </c>
      <c r="C574" s="9" t="s">
        <v>213</v>
      </c>
      <c r="D574" s="7" t="s">
        <v>704</v>
      </c>
      <c r="E574" s="7" t="s">
        <v>492</v>
      </c>
      <c r="F574" s="7" t="s">
        <v>705</v>
      </c>
      <c r="G574" s="7" t="s">
        <v>706</v>
      </c>
      <c r="H574" s="7" t="s">
        <v>453</v>
      </c>
      <c r="I574" s="7" t="s">
        <v>695</v>
      </c>
      <c r="J574" s="7" t="s">
        <v>383</v>
      </c>
      <c r="K574" s="7">
        <v>1456</v>
      </c>
    </row>
    <row r="575" spans="2:11" ht="15" customHeight="1" thickBot="1" x14ac:dyDescent="0.35">
      <c r="B575" s="14"/>
      <c r="C575" s="9" t="s">
        <v>845</v>
      </c>
      <c r="D575" s="7" t="s">
        <v>846</v>
      </c>
      <c r="E575" s="7" t="s">
        <v>492</v>
      </c>
      <c r="F575" s="7" t="s">
        <v>720</v>
      </c>
      <c r="G575" s="7"/>
      <c r="H575" s="7" t="s">
        <v>600</v>
      </c>
      <c r="I575" s="7"/>
      <c r="J575" s="7"/>
      <c r="K575" s="7">
        <v>888</v>
      </c>
    </row>
    <row r="576" spans="2:11" ht="15" customHeight="1" x14ac:dyDescent="0.3">
      <c r="I576" s="64" t="s">
        <v>114</v>
      </c>
      <c r="J576" s="65"/>
      <c r="K576" s="8">
        <f>SUM(K573:K575)</f>
        <v>3842</v>
      </c>
    </row>
    <row r="578" spans="2:11" ht="15" customHeight="1" thickBot="1" x14ac:dyDescent="0.35">
      <c r="B578" s="11" t="s">
        <v>113</v>
      </c>
      <c r="C578" s="28" t="s">
        <v>115</v>
      </c>
      <c r="D578" s="28" t="s">
        <v>0</v>
      </c>
      <c r="E578" s="28" t="s">
        <v>1</v>
      </c>
      <c r="F578" s="28" t="s">
        <v>2</v>
      </c>
      <c r="G578" s="28" t="s">
        <v>3</v>
      </c>
      <c r="H578" s="28" t="s">
        <v>4</v>
      </c>
      <c r="I578" s="28" t="s">
        <v>5</v>
      </c>
      <c r="J578" s="28" t="s">
        <v>6</v>
      </c>
      <c r="K578" s="28" t="s">
        <v>7</v>
      </c>
    </row>
    <row r="579" spans="2:11" ht="15" customHeight="1" x14ac:dyDescent="0.3">
      <c r="B579" s="12"/>
      <c r="C579" s="9" t="s">
        <v>107</v>
      </c>
      <c r="D579" s="7" t="s">
        <v>643</v>
      </c>
      <c r="E579" s="7" t="s">
        <v>250</v>
      </c>
      <c r="F579" s="7" t="s">
        <v>219</v>
      </c>
      <c r="G579" s="7" t="s">
        <v>644</v>
      </c>
      <c r="H579" s="7" t="s">
        <v>240</v>
      </c>
      <c r="I579" s="7" t="s">
        <v>216</v>
      </c>
      <c r="J579" s="7" t="s">
        <v>59</v>
      </c>
      <c r="K579" s="7">
        <v>1596</v>
      </c>
    </row>
    <row r="580" spans="2:11" ht="15" customHeight="1" x14ac:dyDescent="0.3">
      <c r="B580" s="13">
        <v>22</v>
      </c>
      <c r="C580" s="9" t="s">
        <v>804</v>
      </c>
      <c r="D580" s="7" t="s">
        <v>805</v>
      </c>
      <c r="E580" s="7" t="s">
        <v>250</v>
      </c>
      <c r="F580" s="7" t="s">
        <v>57</v>
      </c>
      <c r="G580" s="7" t="s">
        <v>73</v>
      </c>
      <c r="H580" s="7"/>
      <c r="I580" s="7"/>
      <c r="J580" s="7"/>
      <c r="K580" s="7">
        <v>1032</v>
      </c>
    </row>
    <row r="581" spans="2:11" ht="15" customHeight="1" thickBot="1" x14ac:dyDescent="0.35">
      <c r="B581" s="14"/>
      <c r="C581" s="9" t="s">
        <v>816</v>
      </c>
      <c r="D581" s="7" t="s">
        <v>817</v>
      </c>
      <c r="E581" s="7" t="s">
        <v>250</v>
      </c>
      <c r="F581" s="7" t="s">
        <v>523</v>
      </c>
      <c r="G581" s="7" t="s">
        <v>243</v>
      </c>
      <c r="H581" s="7"/>
      <c r="I581" s="7"/>
      <c r="J581" s="7"/>
      <c r="K581" s="7">
        <v>985</v>
      </c>
    </row>
    <row r="582" spans="2:11" ht="15" customHeight="1" x14ac:dyDescent="0.3">
      <c r="I582" s="64" t="s">
        <v>114</v>
      </c>
      <c r="J582" s="65"/>
      <c r="K582" s="8">
        <f>SUM(K579:K581)</f>
        <v>3613</v>
      </c>
    </row>
    <row r="584" spans="2:11" ht="15" customHeight="1" thickBot="1" x14ac:dyDescent="0.35">
      <c r="B584" s="11" t="s">
        <v>113</v>
      </c>
      <c r="C584" s="28" t="s">
        <v>115</v>
      </c>
      <c r="D584" s="28" t="s">
        <v>0</v>
      </c>
      <c r="E584" s="28" t="s">
        <v>1</v>
      </c>
      <c r="F584" s="28" t="s">
        <v>2</v>
      </c>
      <c r="G584" s="28" t="s">
        <v>3</v>
      </c>
      <c r="H584" s="28" t="s">
        <v>4</v>
      </c>
      <c r="I584" s="28" t="s">
        <v>5</v>
      </c>
      <c r="J584" s="28" t="s">
        <v>6</v>
      </c>
      <c r="K584" s="28" t="s">
        <v>7</v>
      </c>
    </row>
    <row r="585" spans="2:11" ht="15" customHeight="1" x14ac:dyDescent="0.3">
      <c r="B585" s="25"/>
      <c r="C585" s="7" t="s">
        <v>783</v>
      </c>
      <c r="D585" s="7" t="s">
        <v>784</v>
      </c>
      <c r="E585" s="7" t="s">
        <v>692</v>
      </c>
      <c r="F585" s="7" t="s">
        <v>785</v>
      </c>
      <c r="G585" s="7" t="s">
        <v>786</v>
      </c>
      <c r="H585" s="7"/>
      <c r="I585" s="7" t="s">
        <v>787</v>
      </c>
      <c r="J585" s="7" t="s">
        <v>788</v>
      </c>
      <c r="K585" s="7">
        <v>1089</v>
      </c>
    </row>
    <row r="586" spans="2:11" ht="15" customHeight="1" x14ac:dyDescent="0.3">
      <c r="B586" s="26">
        <v>23</v>
      </c>
      <c r="C586" s="7" t="s">
        <v>160</v>
      </c>
      <c r="D586" s="7" t="s">
        <v>691</v>
      </c>
      <c r="E586" s="7" t="s">
        <v>692</v>
      </c>
      <c r="F586" s="7"/>
      <c r="G586" s="7" t="s">
        <v>400</v>
      </c>
      <c r="H586" s="7" t="s">
        <v>453</v>
      </c>
      <c r="I586" s="7" t="s">
        <v>693</v>
      </c>
      <c r="J586" s="7" t="s">
        <v>392</v>
      </c>
      <c r="K586" s="7">
        <v>1487</v>
      </c>
    </row>
    <row r="587" spans="2:11" ht="15" customHeight="1" thickBot="1" x14ac:dyDescent="0.35">
      <c r="B587" s="27"/>
      <c r="C587" s="7" t="s">
        <v>812</v>
      </c>
      <c r="D587" s="7" t="s">
        <v>813</v>
      </c>
      <c r="E587" s="7" t="s">
        <v>692</v>
      </c>
      <c r="F587" s="7"/>
      <c r="G587" s="7"/>
      <c r="H587" s="7"/>
      <c r="I587" s="7" t="s">
        <v>400</v>
      </c>
      <c r="J587" s="7" t="s">
        <v>673</v>
      </c>
      <c r="K587" s="7">
        <v>1004</v>
      </c>
    </row>
    <row r="588" spans="2:11" ht="15" customHeight="1" x14ac:dyDescent="0.3">
      <c r="I588" s="64" t="s">
        <v>114</v>
      </c>
      <c r="J588" s="65"/>
      <c r="K588" s="8">
        <f>SUM(K585:K587)</f>
        <v>3580</v>
      </c>
    </row>
    <row r="590" spans="2:11" ht="15" customHeight="1" thickBot="1" x14ac:dyDescent="0.35">
      <c r="B590" s="11" t="s">
        <v>113</v>
      </c>
      <c r="C590" s="28" t="s">
        <v>115</v>
      </c>
      <c r="D590" s="28" t="s">
        <v>0</v>
      </c>
      <c r="E590" s="28" t="s">
        <v>1</v>
      </c>
      <c r="F590" s="28" t="s">
        <v>2</v>
      </c>
      <c r="G590" s="28" t="s">
        <v>3</v>
      </c>
      <c r="H590" s="28" t="s">
        <v>4</v>
      </c>
      <c r="I590" s="28" t="s">
        <v>5</v>
      </c>
      <c r="J590" s="28" t="s">
        <v>6</v>
      </c>
      <c r="K590" s="28" t="s">
        <v>7</v>
      </c>
    </row>
    <row r="591" spans="2:11" ht="15" customHeight="1" x14ac:dyDescent="0.3">
      <c r="B591" s="25"/>
      <c r="C591" s="7" t="s">
        <v>190</v>
      </c>
      <c r="D591" s="7" t="s">
        <v>658</v>
      </c>
      <c r="E591" s="7" t="s">
        <v>659</v>
      </c>
      <c r="F591" s="7" t="s">
        <v>318</v>
      </c>
      <c r="G591" s="7" t="s">
        <v>59</v>
      </c>
      <c r="H591" s="7"/>
      <c r="I591" s="7" t="s">
        <v>379</v>
      </c>
      <c r="J591" s="7" t="s">
        <v>380</v>
      </c>
      <c r="K591" s="7">
        <v>1564</v>
      </c>
    </row>
    <row r="592" spans="2:11" ht="15" customHeight="1" x14ac:dyDescent="0.3">
      <c r="B592" s="26">
        <v>24</v>
      </c>
      <c r="C592" s="7" t="s">
        <v>514</v>
      </c>
      <c r="D592" s="7" t="s">
        <v>685</v>
      </c>
      <c r="E592" s="7" t="s">
        <v>659</v>
      </c>
      <c r="F592" s="7" t="s">
        <v>555</v>
      </c>
      <c r="G592" s="7" t="s">
        <v>684</v>
      </c>
      <c r="H592" s="7" t="s">
        <v>669</v>
      </c>
      <c r="I592" s="7" t="s">
        <v>453</v>
      </c>
      <c r="J592" s="7" t="s">
        <v>162</v>
      </c>
      <c r="K592" s="7">
        <v>1492</v>
      </c>
    </row>
    <row r="593" spans="2:11" ht="15" customHeight="1" thickBot="1" x14ac:dyDescent="0.35">
      <c r="B593" s="27"/>
      <c r="C593" s="7" t="s">
        <v>880</v>
      </c>
      <c r="D593" s="7" t="s">
        <v>881</v>
      </c>
      <c r="E593" s="7" t="s">
        <v>659</v>
      </c>
      <c r="F593" s="7" t="s">
        <v>167</v>
      </c>
      <c r="G593" s="7"/>
      <c r="H593" s="7"/>
      <c r="I593" s="7"/>
      <c r="J593" s="7"/>
      <c r="K593" s="7">
        <v>496</v>
      </c>
    </row>
    <row r="594" spans="2:11" ht="15" customHeight="1" x14ac:dyDescent="0.3">
      <c r="I594" s="64" t="s">
        <v>114</v>
      </c>
      <c r="J594" s="65"/>
      <c r="K594" s="8">
        <f>SUM(K591:K593)</f>
        <v>3552</v>
      </c>
    </row>
    <row r="596" spans="2:11" ht="15" customHeight="1" thickBot="1" x14ac:dyDescent="0.35">
      <c r="B596" s="11" t="s">
        <v>113</v>
      </c>
      <c r="C596" s="28" t="s">
        <v>115</v>
      </c>
      <c r="D596" s="28" t="s">
        <v>0</v>
      </c>
      <c r="E596" s="28" t="s">
        <v>1</v>
      </c>
      <c r="F596" s="28" t="s">
        <v>2</v>
      </c>
      <c r="G596" s="28" t="s">
        <v>3</v>
      </c>
      <c r="H596" s="28" t="s">
        <v>4</v>
      </c>
      <c r="I596" s="28" t="s">
        <v>5</v>
      </c>
      <c r="J596" s="28" t="s">
        <v>6</v>
      </c>
      <c r="K596" s="28" t="s">
        <v>7</v>
      </c>
    </row>
    <row r="597" spans="2:11" ht="15" customHeight="1" x14ac:dyDescent="0.3">
      <c r="B597" s="25"/>
      <c r="C597" s="7" t="s">
        <v>134</v>
      </c>
      <c r="D597" s="7" t="s">
        <v>671</v>
      </c>
      <c r="E597" s="7" t="s">
        <v>56</v>
      </c>
      <c r="F597" s="7" t="s">
        <v>379</v>
      </c>
      <c r="G597" s="7" t="s">
        <v>443</v>
      </c>
      <c r="H597" s="7" t="s">
        <v>672</v>
      </c>
      <c r="I597" s="7" t="s">
        <v>240</v>
      </c>
      <c r="J597" s="7" t="s">
        <v>673</v>
      </c>
      <c r="K597" s="7">
        <v>1536</v>
      </c>
    </row>
    <row r="598" spans="2:11" ht="15" customHeight="1" x14ac:dyDescent="0.3">
      <c r="B598" s="26">
        <v>25</v>
      </c>
      <c r="C598" s="7" t="s">
        <v>314</v>
      </c>
      <c r="D598" s="7" t="s">
        <v>678</v>
      </c>
      <c r="E598" s="7" t="s">
        <v>56</v>
      </c>
      <c r="F598" s="7" t="s">
        <v>439</v>
      </c>
      <c r="G598" s="7" t="s">
        <v>432</v>
      </c>
      <c r="H598" s="7" t="s">
        <v>379</v>
      </c>
      <c r="I598" s="7"/>
      <c r="J598" s="7"/>
      <c r="K598" s="7">
        <v>1505</v>
      </c>
    </row>
    <row r="599" spans="2:11" ht="15" customHeight="1" thickBot="1" x14ac:dyDescent="0.35">
      <c r="B599" s="27"/>
      <c r="C599" s="7" t="s">
        <v>893</v>
      </c>
      <c r="D599" s="7" t="s">
        <v>894</v>
      </c>
      <c r="E599" s="7" t="s">
        <v>56</v>
      </c>
      <c r="F599" s="7"/>
      <c r="G599" s="7"/>
      <c r="H599" s="7"/>
      <c r="I599" s="7"/>
      <c r="J599" s="7" t="s">
        <v>537</v>
      </c>
      <c r="K599" s="7">
        <v>458</v>
      </c>
    </row>
    <row r="600" spans="2:11" ht="15" customHeight="1" x14ac:dyDescent="0.3">
      <c r="I600" s="64" t="s">
        <v>114</v>
      </c>
      <c r="J600" s="65"/>
      <c r="K600" s="8">
        <f>SUM(K597:K599)</f>
        <v>3499</v>
      </c>
    </row>
    <row r="602" spans="2:11" ht="15" customHeight="1" thickBot="1" x14ac:dyDescent="0.35">
      <c r="B602" s="11" t="s">
        <v>113</v>
      </c>
      <c r="C602" s="28" t="s">
        <v>115</v>
      </c>
      <c r="D602" s="28" t="s">
        <v>0</v>
      </c>
      <c r="E602" s="28" t="s">
        <v>1</v>
      </c>
      <c r="F602" s="28" t="s">
        <v>2</v>
      </c>
      <c r="G602" s="28" t="s">
        <v>3</v>
      </c>
      <c r="H602" s="28" t="s">
        <v>4</v>
      </c>
      <c r="I602" s="28" t="s">
        <v>5</v>
      </c>
      <c r="J602" s="28" t="s">
        <v>6</v>
      </c>
      <c r="K602" s="28" t="s">
        <v>7</v>
      </c>
    </row>
    <row r="603" spans="2:11" ht="15" customHeight="1" x14ac:dyDescent="0.3">
      <c r="B603" s="12"/>
      <c r="C603" s="9" t="s">
        <v>771</v>
      </c>
      <c r="D603" s="7" t="s">
        <v>772</v>
      </c>
      <c r="E603" s="7" t="s">
        <v>482</v>
      </c>
      <c r="F603" s="7" t="s">
        <v>773</v>
      </c>
      <c r="G603" s="7" t="s">
        <v>774</v>
      </c>
      <c r="H603" s="7" t="s">
        <v>775</v>
      </c>
      <c r="I603" s="7" t="s">
        <v>776</v>
      </c>
      <c r="J603" s="7" t="s">
        <v>777</v>
      </c>
      <c r="K603" s="7">
        <v>1123</v>
      </c>
    </row>
    <row r="604" spans="2:11" ht="15" customHeight="1" x14ac:dyDescent="0.3">
      <c r="B604" s="13">
        <v>26</v>
      </c>
      <c r="C604" s="9" t="s">
        <v>300</v>
      </c>
      <c r="D604" s="7" t="s">
        <v>752</v>
      </c>
      <c r="E604" s="7" t="s">
        <v>482</v>
      </c>
      <c r="F604" s="7" t="s">
        <v>483</v>
      </c>
      <c r="G604" s="7" t="s">
        <v>575</v>
      </c>
      <c r="H604" s="7"/>
      <c r="I604" s="7"/>
      <c r="J604" s="7" t="s">
        <v>491</v>
      </c>
      <c r="K604" s="7">
        <v>1261</v>
      </c>
    </row>
    <row r="605" spans="2:11" ht="15" customHeight="1" thickBot="1" x14ac:dyDescent="0.35">
      <c r="B605" s="14"/>
      <c r="C605" s="9" t="s">
        <v>282</v>
      </c>
      <c r="D605" s="7" t="s">
        <v>791</v>
      </c>
      <c r="E605" s="7" t="s">
        <v>482</v>
      </c>
      <c r="F605" s="7" t="s">
        <v>792</v>
      </c>
      <c r="G605" s="7" t="s">
        <v>793</v>
      </c>
      <c r="H605" s="7" t="s">
        <v>549</v>
      </c>
      <c r="I605" s="7" t="s">
        <v>549</v>
      </c>
      <c r="J605" s="7" t="s">
        <v>794</v>
      </c>
      <c r="K605" s="7">
        <v>1074</v>
      </c>
    </row>
    <row r="606" spans="2:11" ht="15" customHeight="1" x14ac:dyDescent="0.3">
      <c r="I606" s="64" t="s">
        <v>114</v>
      </c>
      <c r="J606" s="65"/>
      <c r="K606" s="8">
        <f>SUM(K603:K605)</f>
        <v>3458</v>
      </c>
    </row>
    <row r="608" spans="2:11" ht="15" customHeight="1" thickBot="1" x14ac:dyDescent="0.35">
      <c r="B608" s="11" t="s">
        <v>113</v>
      </c>
      <c r="C608" s="28" t="s">
        <v>115</v>
      </c>
      <c r="D608" s="28" t="s">
        <v>0</v>
      </c>
      <c r="E608" s="28" t="s">
        <v>1</v>
      </c>
      <c r="F608" s="28" t="s">
        <v>2</v>
      </c>
      <c r="G608" s="28" t="s">
        <v>3</v>
      </c>
      <c r="H608" s="28" t="s">
        <v>4</v>
      </c>
      <c r="I608" s="28" t="s">
        <v>5</v>
      </c>
      <c r="J608" s="28" t="s">
        <v>6</v>
      </c>
      <c r="K608" s="28" t="s">
        <v>7</v>
      </c>
    </row>
    <row r="609" spans="2:11" ht="15" customHeight="1" x14ac:dyDescent="0.3">
      <c r="B609" s="12"/>
      <c r="C609" s="9" t="s">
        <v>702</v>
      </c>
      <c r="D609" s="7" t="s">
        <v>703</v>
      </c>
      <c r="E609" s="7" t="s">
        <v>10</v>
      </c>
      <c r="F609" s="7" t="s">
        <v>430</v>
      </c>
      <c r="G609" s="7" t="s">
        <v>603</v>
      </c>
      <c r="H609" s="7" t="s">
        <v>452</v>
      </c>
      <c r="I609" s="7" t="s">
        <v>321</v>
      </c>
      <c r="J609" s="7"/>
      <c r="K609" s="7">
        <v>1461</v>
      </c>
    </row>
    <row r="610" spans="2:11" ht="15" customHeight="1" x14ac:dyDescent="0.3">
      <c r="B610" s="13">
        <v>27</v>
      </c>
      <c r="C610" s="9" t="s">
        <v>778</v>
      </c>
      <c r="D610" s="7" t="s">
        <v>779</v>
      </c>
      <c r="E610" s="7" t="s">
        <v>10</v>
      </c>
      <c r="F610" s="7" t="s">
        <v>382</v>
      </c>
      <c r="G610" s="7"/>
      <c r="H610" s="7" t="s">
        <v>603</v>
      </c>
      <c r="I610" s="7"/>
      <c r="J610" s="7" t="s">
        <v>780</v>
      </c>
      <c r="K610" s="7">
        <v>1115</v>
      </c>
    </row>
    <row r="611" spans="2:11" ht="15" customHeight="1" thickBot="1" x14ac:dyDescent="0.35">
      <c r="B611" s="14"/>
      <c r="C611" s="9" t="s">
        <v>850</v>
      </c>
      <c r="D611" s="7" t="s">
        <v>851</v>
      </c>
      <c r="E611" s="7" t="s">
        <v>10</v>
      </c>
      <c r="F611" s="7" t="s">
        <v>162</v>
      </c>
      <c r="G611" s="7"/>
      <c r="H611" s="7" t="s">
        <v>852</v>
      </c>
      <c r="I611" s="7"/>
      <c r="J611" s="7"/>
      <c r="K611" s="7">
        <v>799</v>
      </c>
    </row>
    <row r="612" spans="2:11" ht="15" customHeight="1" x14ac:dyDescent="0.3">
      <c r="I612" s="64" t="s">
        <v>114</v>
      </c>
      <c r="J612" s="65"/>
      <c r="K612" s="8">
        <f>SUM(K609:K611)</f>
        <v>3375</v>
      </c>
    </row>
    <row r="614" spans="2:11" ht="15" customHeight="1" thickBot="1" x14ac:dyDescent="0.35">
      <c r="B614" s="11" t="s">
        <v>113</v>
      </c>
      <c r="C614" s="28" t="s">
        <v>115</v>
      </c>
      <c r="D614" s="28" t="s">
        <v>0</v>
      </c>
      <c r="E614" s="28" t="s">
        <v>1</v>
      </c>
      <c r="F614" s="28" t="s">
        <v>2</v>
      </c>
      <c r="G614" s="28" t="s">
        <v>3</v>
      </c>
      <c r="H614" s="28" t="s">
        <v>4</v>
      </c>
      <c r="I614" s="28" t="s">
        <v>5</v>
      </c>
      <c r="J614" s="28" t="s">
        <v>6</v>
      </c>
      <c r="K614" s="28" t="s">
        <v>7</v>
      </c>
    </row>
    <row r="615" spans="2:11" ht="15" customHeight="1" x14ac:dyDescent="0.3">
      <c r="B615" s="12"/>
      <c r="C615" s="10"/>
      <c r="D615" s="7" t="s">
        <v>716</v>
      </c>
      <c r="E615" s="7" t="s">
        <v>16</v>
      </c>
      <c r="F615" s="7" t="s">
        <v>393</v>
      </c>
      <c r="G615" s="7" t="s">
        <v>289</v>
      </c>
      <c r="H615" s="7" t="s">
        <v>555</v>
      </c>
      <c r="I615" s="7"/>
      <c r="J615" s="7" t="s">
        <v>215</v>
      </c>
      <c r="K615" s="7">
        <v>1439</v>
      </c>
    </row>
    <row r="616" spans="2:11" ht="15" customHeight="1" x14ac:dyDescent="0.3">
      <c r="B616" s="13">
        <v>28</v>
      </c>
      <c r="C616" s="9" t="s">
        <v>25</v>
      </c>
      <c r="D616" s="7" t="s">
        <v>743</v>
      </c>
      <c r="E616" s="7" t="s">
        <v>16</v>
      </c>
      <c r="F616" s="7"/>
      <c r="G616" s="7"/>
      <c r="H616" s="7" t="s">
        <v>497</v>
      </c>
      <c r="I616" s="7" t="s">
        <v>454</v>
      </c>
      <c r="J616" s="7" t="s">
        <v>744</v>
      </c>
      <c r="K616" s="7">
        <v>1323</v>
      </c>
    </row>
    <row r="617" spans="2:11" ht="15" customHeight="1" thickBot="1" x14ac:dyDescent="0.35">
      <c r="B617" s="14"/>
      <c r="C617" s="9" t="s">
        <v>319</v>
      </c>
      <c r="D617" s="7" t="s">
        <v>174</v>
      </c>
      <c r="E617" s="7" t="s">
        <v>16</v>
      </c>
      <c r="F617" s="7" t="s">
        <v>24</v>
      </c>
      <c r="G617" s="7"/>
      <c r="H617" s="7"/>
      <c r="I617" s="7"/>
      <c r="J617" s="7"/>
      <c r="K617" s="7">
        <v>555</v>
      </c>
    </row>
    <row r="618" spans="2:11" ht="15" customHeight="1" thickBot="1" x14ac:dyDescent="0.35">
      <c r="C618" s="61"/>
      <c r="I618" s="64" t="s">
        <v>114</v>
      </c>
      <c r="J618" s="65"/>
      <c r="K618" s="8">
        <f>SUM(K615:K617)</f>
        <v>3317</v>
      </c>
    </row>
    <row r="620" spans="2:11" ht="15" customHeight="1" thickBot="1" x14ac:dyDescent="0.35">
      <c r="B620" s="11" t="s">
        <v>113</v>
      </c>
      <c r="C620" s="28" t="s">
        <v>115</v>
      </c>
      <c r="D620" s="28" t="s">
        <v>0</v>
      </c>
      <c r="E620" s="28" t="s">
        <v>1</v>
      </c>
      <c r="F620" s="28" t="s">
        <v>2</v>
      </c>
      <c r="G620" s="28" t="s">
        <v>3</v>
      </c>
      <c r="H620" s="28" t="s">
        <v>4</v>
      </c>
      <c r="I620" s="28" t="s">
        <v>5</v>
      </c>
      <c r="J620" s="28" t="s">
        <v>6</v>
      </c>
      <c r="K620" s="28" t="s">
        <v>7</v>
      </c>
    </row>
    <row r="621" spans="2:11" ht="15" customHeight="1" x14ac:dyDescent="0.3">
      <c r="B621" s="25"/>
      <c r="C621" s="7" t="s">
        <v>224</v>
      </c>
      <c r="D621" s="7" t="s">
        <v>765</v>
      </c>
      <c r="E621" s="7" t="s">
        <v>332</v>
      </c>
      <c r="F621" s="7" t="s">
        <v>124</v>
      </c>
      <c r="G621" s="7"/>
      <c r="H621" s="7"/>
      <c r="I621" s="7"/>
      <c r="J621" s="7" t="s">
        <v>122</v>
      </c>
      <c r="K621" s="7">
        <v>1165</v>
      </c>
    </row>
    <row r="622" spans="2:11" ht="15" customHeight="1" x14ac:dyDescent="0.3">
      <c r="B622" s="26">
        <v>29</v>
      </c>
      <c r="C622" s="7" t="s">
        <v>781</v>
      </c>
      <c r="D622" s="7" t="s">
        <v>782</v>
      </c>
      <c r="E622" s="7" t="s">
        <v>332</v>
      </c>
      <c r="F622" s="7" t="s">
        <v>137</v>
      </c>
      <c r="G622" s="7" t="s">
        <v>181</v>
      </c>
      <c r="H622" s="7"/>
      <c r="I622" s="7"/>
      <c r="J622" s="7"/>
      <c r="K622" s="7">
        <v>1090</v>
      </c>
    </row>
    <row r="623" spans="2:11" ht="15" customHeight="1" thickBot="1" x14ac:dyDescent="0.35">
      <c r="B623" s="27"/>
      <c r="C623" s="7" t="s">
        <v>810</v>
      </c>
      <c r="D623" s="7" t="s">
        <v>811</v>
      </c>
      <c r="E623" s="7" t="s">
        <v>332</v>
      </c>
      <c r="F623" s="7" t="s">
        <v>334</v>
      </c>
      <c r="G623" s="7" t="s">
        <v>334</v>
      </c>
      <c r="H623" s="7"/>
      <c r="I623" s="7"/>
      <c r="J623" s="7"/>
      <c r="K623" s="7">
        <v>1010</v>
      </c>
    </row>
    <row r="624" spans="2:11" ht="15" customHeight="1" x14ac:dyDescent="0.3">
      <c r="I624" s="64" t="s">
        <v>114</v>
      </c>
      <c r="J624" s="65"/>
      <c r="K624" s="8">
        <f>SUM(K621:K623)</f>
        <v>3265</v>
      </c>
    </row>
    <row r="626" spans="2:11" ht="15" customHeight="1" thickBot="1" x14ac:dyDescent="0.35">
      <c r="B626" s="11" t="s">
        <v>113</v>
      </c>
      <c r="C626" s="28" t="s">
        <v>115</v>
      </c>
      <c r="D626" s="28" t="s">
        <v>0</v>
      </c>
      <c r="E626" s="28" t="s">
        <v>1</v>
      </c>
      <c r="F626" s="28" t="s">
        <v>2</v>
      </c>
      <c r="G626" s="28" t="s">
        <v>3</v>
      </c>
      <c r="H626" s="28" t="s">
        <v>4</v>
      </c>
      <c r="I626" s="28" t="s">
        <v>5</v>
      </c>
      <c r="J626" s="28" t="s">
        <v>6</v>
      </c>
      <c r="K626" s="28" t="s">
        <v>7</v>
      </c>
    </row>
    <row r="627" spans="2:11" ht="15" customHeight="1" x14ac:dyDescent="0.3">
      <c r="B627" s="25"/>
      <c r="C627" s="7" t="s">
        <v>274</v>
      </c>
      <c r="D627" s="7" t="s">
        <v>688</v>
      </c>
      <c r="E627" s="7" t="s">
        <v>498</v>
      </c>
      <c r="F627" s="7" t="s">
        <v>432</v>
      </c>
      <c r="G627" s="7" t="s">
        <v>445</v>
      </c>
      <c r="H627" s="7" t="s">
        <v>684</v>
      </c>
      <c r="I627" s="7"/>
      <c r="J627" s="7" t="s">
        <v>400</v>
      </c>
      <c r="K627" s="7">
        <v>1490</v>
      </c>
    </row>
    <row r="628" spans="2:11" ht="15" customHeight="1" x14ac:dyDescent="0.3">
      <c r="B628" s="26">
        <v>30</v>
      </c>
      <c r="C628" s="7" t="s">
        <v>789</v>
      </c>
      <c r="D628" s="7" t="s">
        <v>790</v>
      </c>
      <c r="E628" s="7" t="s">
        <v>498</v>
      </c>
      <c r="F628" s="7" t="s">
        <v>233</v>
      </c>
      <c r="G628" s="7"/>
      <c r="H628" s="7" t="s">
        <v>279</v>
      </c>
      <c r="I628" s="7"/>
      <c r="J628" s="7" t="s">
        <v>252</v>
      </c>
      <c r="K628" s="7">
        <v>1089</v>
      </c>
    </row>
    <row r="629" spans="2:11" ht="15" customHeight="1" thickBot="1" x14ac:dyDescent="0.35">
      <c r="B629" s="27"/>
      <c r="C629" s="7" t="s">
        <v>866</v>
      </c>
      <c r="D629" s="7" t="s">
        <v>867</v>
      </c>
      <c r="E629" s="7" t="s">
        <v>498</v>
      </c>
      <c r="F629" s="7"/>
      <c r="G629" s="7" t="s">
        <v>868</v>
      </c>
      <c r="H629" s="7" t="s">
        <v>478</v>
      </c>
      <c r="I629" s="7"/>
      <c r="J629" s="7"/>
      <c r="K629" s="7">
        <v>655</v>
      </c>
    </row>
    <row r="630" spans="2:11" ht="15" customHeight="1" x14ac:dyDescent="0.3">
      <c r="I630" s="64" t="s">
        <v>114</v>
      </c>
      <c r="J630" s="65"/>
      <c r="K630" s="8">
        <f>SUM(K627:K629)</f>
        <v>3234</v>
      </c>
    </row>
    <row r="632" spans="2:11" ht="15" customHeight="1" thickBot="1" x14ac:dyDescent="0.35">
      <c r="B632" s="11" t="s">
        <v>113</v>
      </c>
      <c r="C632" s="28" t="s">
        <v>115</v>
      </c>
      <c r="D632" s="28" t="s">
        <v>0</v>
      </c>
      <c r="E632" s="28" t="s">
        <v>1</v>
      </c>
      <c r="F632" s="28" t="s">
        <v>2</v>
      </c>
      <c r="G632" s="28" t="s">
        <v>3</v>
      </c>
      <c r="H632" s="28" t="s">
        <v>4</v>
      </c>
      <c r="I632" s="28" t="s">
        <v>5</v>
      </c>
      <c r="J632" s="28" t="s">
        <v>6</v>
      </c>
      <c r="K632" s="28" t="s">
        <v>7</v>
      </c>
    </row>
    <row r="633" spans="2:11" ht="15" customHeight="1" x14ac:dyDescent="0.3">
      <c r="B633" s="12"/>
      <c r="C633" s="9" t="s">
        <v>344</v>
      </c>
      <c r="D633" s="7" t="s">
        <v>721</v>
      </c>
      <c r="E633" s="7" t="s">
        <v>451</v>
      </c>
      <c r="F633" s="7" t="s">
        <v>675</v>
      </c>
      <c r="G633" s="7" t="s">
        <v>533</v>
      </c>
      <c r="H633" s="7" t="s">
        <v>383</v>
      </c>
      <c r="I633" s="7" t="s">
        <v>677</v>
      </c>
      <c r="J633" s="7" t="s">
        <v>97</v>
      </c>
      <c r="K633" s="7">
        <v>1426</v>
      </c>
    </row>
    <row r="634" spans="2:11" ht="15" customHeight="1" x14ac:dyDescent="0.3">
      <c r="B634" s="13">
        <v>31</v>
      </c>
      <c r="C634" s="9" t="s">
        <v>795</v>
      </c>
      <c r="D634" s="7" t="s">
        <v>796</v>
      </c>
      <c r="E634" s="7" t="s">
        <v>451</v>
      </c>
      <c r="F634" s="7" t="s">
        <v>797</v>
      </c>
      <c r="G634" s="7"/>
      <c r="H634" s="7" t="s">
        <v>798</v>
      </c>
      <c r="I634" s="7" t="s">
        <v>599</v>
      </c>
      <c r="J634" s="7" t="s">
        <v>799</v>
      </c>
      <c r="K634" s="7">
        <v>1064</v>
      </c>
    </row>
    <row r="635" spans="2:11" ht="15" customHeight="1" thickBot="1" x14ac:dyDescent="0.35">
      <c r="B635" s="14"/>
      <c r="C635" s="9" t="s">
        <v>862</v>
      </c>
      <c r="D635" s="7" t="s">
        <v>863</v>
      </c>
      <c r="E635" s="7" t="s">
        <v>451</v>
      </c>
      <c r="F635" s="7" t="s">
        <v>864</v>
      </c>
      <c r="G635" s="7" t="s">
        <v>279</v>
      </c>
      <c r="H635" s="7" t="s">
        <v>279</v>
      </c>
      <c r="I635" s="7" t="s">
        <v>865</v>
      </c>
      <c r="J635" s="7"/>
      <c r="K635" s="7">
        <v>694</v>
      </c>
    </row>
    <row r="636" spans="2:11" ht="15" customHeight="1" x14ac:dyDescent="0.3">
      <c r="I636" s="64" t="s">
        <v>114</v>
      </c>
      <c r="J636" s="65"/>
      <c r="K636" s="8">
        <f>SUM(K633:K635)</f>
        <v>3184</v>
      </c>
    </row>
    <row r="638" spans="2:11" ht="15" customHeight="1" thickBot="1" x14ac:dyDescent="0.35">
      <c r="B638" s="11" t="s">
        <v>113</v>
      </c>
      <c r="C638" s="28" t="s">
        <v>115</v>
      </c>
      <c r="D638" s="28" t="s">
        <v>0</v>
      </c>
      <c r="E638" s="28" t="s">
        <v>1</v>
      </c>
      <c r="F638" s="28" t="s">
        <v>2</v>
      </c>
      <c r="G638" s="28" t="s">
        <v>3</v>
      </c>
      <c r="H638" s="28" t="s">
        <v>4</v>
      </c>
      <c r="I638" s="28" t="s">
        <v>5</v>
      </c>
      <c r="J638" s="28" t="s">
        <v>6</v>
      </c>
      <c r="K638" s="28" t="s">
        <v>7</v>
      </c>
    </row>
    <row r="639" spans="2:11" ht="15" customHeight="1" x14ac:dyDescent="0.3">
      <c r="B639" s="12"/>
      <c r="C639" s="9" t="s">
        <v>95</v>
      </c>
      <c r="D639" s="7" t="s">
        <v>638</v>
      </c>
      <c r="E639" s="7" t="s">
        <v>609</v>
      </c>
      <c r="F639" s="7" t="s">
        <v>59</v>
      </c>
      <c r="G639" s="7" t="s">
        <v>178</v>
      </c>
      <c r="H639" s="7" t="s">
        <v>208</v>
      </c>
      <c r="I639" s="7" t="s">
        <v>43</v>
      </c>
      <c r="J639" s="7"/>
      <c r="K639" s="7">
        <v>1633</v>
      </c>
    </row>
    <row r="640" spans="2:11" ht="15" customHeight="1" x14ac:dyDescent="0.3">
      <c r="B640" s="13">
        <v>32</v>
      </c>
      <c r="C640" s="9" t="s">
        <v>847</v>
      </c>
      <c r="D640" s="7" t="s">
        <v>848</v>
      </c>
      <c r="E640" s="7" t="s">
        <v>609</v>
      </c>
      <c r="F640" s="7" t="s">
        <v>849</v>
      </c>
      <c r="G640" s="7"/>
      <c r="H640" s="7"/>
      <c r="I640" s="7" t="s">
        <v>279</v>
      </c>
      <c r="J640" s="7" t="s">
        <v>383</v>
      </c>
      <c r="K640" s="7">
        <v>824</v>
      </c>
    </row>
    <row r="641" spans="2:11" ht="15" customHeight="1" thickBot="1" x14ac:dyDescent="0.35">
      <c r="B641" s="14"/>
      <c r="C641" s="9" t="s">
        <v>858</v>
      </c>
      <c r="D641" s="7" t="s">
        <v>859</v>
      </c>
      <c r="E641" s="7" t="s">
        <v>609</v>
      </c>
      <c r="F641" s="7" t="s">
        <v>860</v>
      </c>
      <c r="G641" s="7" t="s">
        <v>861</v>
      </c>
      <c r="H641" s="7"/>
      <c r="I641" s="7"/>
      <c r="J641" s="7"/>
      <c r="K641" s="7">
        <v>706</v>
      </c>
    </row>
    <row r="642" spans="2:11" ht="15" customHeight="1" x14ac:dyDescent="0.3">
      <c r="I642" s="64" t="s">
        <v>114</v>
      </c>
      <c r="J642" s="65"/>
      <c r="K642" s="8">
        <f>SUM(K639:K641)</f>
        <v>3163</v>
      </c>
    </row>
    <row r="644" spans="2:11" ht="15" customHeight="1" thickBot="1" x14ac:dyDescent="0.35">
      <c r="B644" s="11" t="s">
        <v>113</v>
      </c>
      <c r="C644" s="28" t="s">
        <v>115</v>
      </c>
      <c r="D644" s="28" t="s">
        <v>0</v>
      </c>
      <c r="E644" s="28" t="s">
        <v>1</v>
      </c>
      <c r="F644" s="28" t="s">
        <v>2</v>
      </c>
      <c r="G644" s="28" t="s">
        <v>3</v>
      </c>
      <c r="H644" s="28" t="s">
        <v>4</v>
      </c>
      <c r="I644" s="28" t="s">
        <v>5</v>
      </c>
      <c r="J644" s="28" t="s">
        <v>6</v>
      </c>
      <c r="K644" s="28" t="s">
        <v>7</v>
      </c>
    </row>
    <row r="645" spans="2:11" ht="15" customHeight="1" x14ac:dyDescent="0.3">
      <c r="B645" s="25"/>
      <c r="C645" s="7" t="s">
        <v>747</v>
      </c>
      <c r="D645" s="7" t="s">
        <v>748</v>
      </c>
      <c r="E645" s="7" t="s">
        <v>388</v>
      </c>
      <c r="F645" s="7" t="s">
        <v>472</v>
      </c>
      <c r="G645" s="7" t="s">
        <v>581</v>
      </c>
      <c r="H645" s="7" t="s">
        <v>749</v>
      </c>
      <c r="I645" s="7"/>
      <c r="J645" s="7" t="s">
        <v>719</v>
      </c>
      <c r="K645" s="7">
        <v>1297</v>
      </c>
    </row>
    <row r="646" spans="2:11" ht="15" customHeight="1" x14ac:dyDescent="0.3">
      <c r="B646" s="26">
        <v>33</v>
      </c>
      <c r="C646" s="7" t="s">
        <v>826</v>
      </c>
      <c r="D646" s="7" t="s">
        <v>827</v>
      </c>
      <c r="E646" s="7" t="s">
        <v>388</v>
      </c>
      <c r="F646" s="7" t="s">
        <v>470</v>
      </c>
      <c r="G646" s="7" t="s">
        <v>537</v>
      </c>
      <c r="H646" s="7"/>
      <c r="I646" s="7"/>
      <c r="J646" s="7"/>
      <c r="K646" s="7">
        <v>919</v>
      </c>
    </row>
    <row r="647" spans="2:11" ht="15" customHeight="1" thickBot="1" x14ac:dyDescent="0.35">
      <c r="B647" s="27"/>
      <c r="C647" s="7" t="s">
        <v>832</v>
      </c>
      <c r="D647" s="7" t="s">
        <v>833</v>
      </c>
      <c r="E647" s="7" t="s">
        <v>388</v>
      </c>
      <c r="F647" s="7" t="s">
        <v>463</v>
      </c>
      <c r="G647" s="7" t="s">
        <v>559</v>
      </c>
      <c r="H647" s="7"/>
      <c r="I647" s="7"/>
      <c r="J647" s="7"/>
      <c r="K647" s="7">
        <v>902</v>
      </c>
    </row>
    <row r="648" spans="2:11" ht="15" customHeight="1" thickBot="1" x14ac:dyDescent="0.35">
      <c r="I648" s="64" t="s">
        <v>114</v>
      </c>
      <c r="J648" s="66"/>
      <c r="K648" s="24">
        <f>SUM(K645:K647)</f>
        <v>3118</v>
      </c>
    </row>
    <row r="650" spans="2:11" ht="15" customHeight="1" thickBot="1" x14ac:dyDescent="0.35">
      <c r="B650" s="11" t="s">
        <v>113</v>
      </c>
      <c r="C650" s="28" t="s">
        <v>115</v>
      </c>
      <c r="D650" s="28" t="s">
        <v>0</v>
      </c>
      <c r="E650" s="28" t="s">
        <v>1</v>
      </c>
      <c r="F650" s="28" t="s">
        <v>2</v>
      </c>
      <c r="G650" s="28" t="s">
        <v>3</v>
      </c>
      <c r="H650" s="28" t="s">
        <v>4</v>
      </c>
      <c r="I650" s="28" t="s">
        <v>5</v>
      </c>
      <c r="J650" s="28" t="s">
        <v>6</v>
      </c>
      <c r="K650" s="28" t="s">
        <v>7</v>
      </c>
    </row>
    <row r="651" spans="2:11" ht="15" customHeight="1" x14ac:dyDescent="0.3">
      <c r="B651" s="25"/>
      <c r="C651" s="7" t="s">
        <v>806</v>
      </c>
      <c r="D651" s="7" t="s">
        <v>807</v>
      </c>
      <c r="E651" s="7" t="s">
        <v>99</v>
      </c>
      <c r="F651" s="7" t="s">
        <v>68</v>
      </c>
      <c r="G651" s="7"/>
      <c r="H651" s="7" t="s">
        <v>665</v>
      </c>
      <c r="I651" s="7"/>
      <c r="J651" s="7"/>
      <c r="K651" s="7">
        <v>1020</v>
      </c>
    </row>
    <row r="652" spans="2:11" ht="15" customHeight="1" x14ac:dyDescent="0.3">
      <c r="B652" s="26">
        <v>34</v>
      </c>
      <c r="C652" s="7" t="s">
        <v>822</v>
      </c>
      <c r="D652" s="7" t="s">
        <v>823</v>
      </c>
      <c r="E652" s="7" t="s">
        <v>99</v>
      </c>
      <c r="F652" s="7" t="s">
        <v>523</v>
      </c>
      <c r="G652" s="7"/>
      <c r="H652" s="7" t="s">
        <v>448</v>
      </c>
      <c r="I652" s="7"/>
      <c r="J652" s="7"/>
      <c r="K652" s="7">
        <v>974</v>
      </c>
    </row>
    <row r="653" spans="2:11" ht="15" customHeight="1" thickBot="1" x14ac:dyDescent="0.35">
      <c r="B653" s="27"/>
      <c r="C653" s="7" t="s">
        <v>824</v>
      </c>
      <c r="D653" s="7" t="s">
        <v>825</v>
      </c>
      <c r="E653" s="7" t="s">
        <v>99</v>
      </c>
      <c r="F653" s="7" t="s">
        <v>243</v>
      </c>
      <c r="G653" s="7"/>
      <c r="H653" s="7" t="s">
        <v>169</v>
      </c>
      <c r="I653" s="7"/>
      <c r="J653" s="7"/>
      <c r="K653" s="7">
        <v>967</v>
      </c>
    </row>
    <row r="654" spans="2:11" ht="15" customHeight="1" thickBot="1" x14ac:dyDescent="0.35">
      <c r="C654" s="19"/>
      <c r="D654" s="19"/>
      <c r="E654" s="19"/>
      <c r="F654" s="19"/>
      <c r="G654" s="19"/>
      <c r="H654" s="19"/>
      <c r="I654" s="64" t="s">
        <v>114</v>
      </c>
      <c r="J654" s="65"/>
      <c r="K654" s="49">
        <f>SUM(K651:K653)</f>
        <v>2961</v>
      </c>
    </row>
    <row r="656" spans="2:11" ht="15" customHeight="1" thickBot="1" x14ac:dyDescent="0.35">
      <c r="B656" s="11" t="s">
        <v>113</v>
      </c>
      <c r="C656" s="28" t="s">
        <v>115</v>
      </c>
      <c r="D656" s="28" t="s">
        <v>0</v>
      </c>
      <c r="E656" s="28" t="s">
        <v>1</v>
      </c>
      <c r="F656" s="28" t="s">
        <v>2</v>
      </c>
      <c r="G656" s="28" t="s">
        <v>3</v>
      </c>
      <c r="H656" s="28" t="s">
        <v>4</v>
      </c>
      <c r="I656" s="28" t="s">
        <v>5</v>
      </c>
      <c r="J656" s="28" t="s">
        <v>6</v>
      </c>
      <c r="K656" s="28" t="s">
        <v>7</v>
      </c>
    </row>
    <row r="657" spans="2:12" ht="15" customHeight="1" x14ac:dyDescent="0.3">
      <c r="B657" s="25"/>
      <c r="C657" s="7" t="s">
        <v>284</v>
      </c>
      <c r="D657" s="7" t="s">
        <v>800</v>
      </c>
      <c r="E657" s="7" t="s">
        <v>411</v>
      </c>
      <c r="F657" s="7" t="s">
        <v>377</v>
      </c>
      <c r="G657" s="7"/>
      <c r="H657" s="7" t="s">
        <v>181</v>
      </c>
      <c r="I657" s="7"/>
      <c r="J657" s="7"/>
      <c r="K657" s="7">
        <v>1060</v>
      </c>
    </row>
    <row r="658" spans="2:12" ht="15" customHeight="1" x14ac:dyDescent="0.3">
      <c r="B658" s="26">
        <v>35</v>
      </c>
      <c r="C658" s="7" t="s">
        <v>171</v>
      </c>
      <c r="D658" s="7" t="s">
        <v>803</v>
      </c>
      <c r="E658" s="7" t="s">
        <v>411</v>
      </c>
      <c r="F658" s="7"/>
      <c r="G658" s="7"/>
      <c r="H658" s="7" t="s">
        <v>167</v>
      </c>
      <c r="I658" s="7" t="s">
        <v>233</v>
      </c>
      <c r="J658" s="7"/>
      <c r="K658" s="7">
        <v>1037</v>
      </c>
    </row>
    <row r="659" spans="2:12" ht="15" customHeight="1" thickBot="1" x14ac:dyDescent="0.35">
      <c r="B659" s="27"/>
      <c r="C659" s="7" t="s">
        <v>853</v>
      </c>
      <c r="D659" s="7" t="s">
        <v>854</v>
      </c>
      <c r="E659" s="7" t="s">
        <v>411</v>
      </c>
      <c r="F659" s="7"/>
      <c r="G659" s="7"/>
      <c r="H659" s="7" t="s">
        <v>855</v>
      </c>
      <c r="I659" s="7" t="s">
        <v>359</v>
      </c>
      <c r="J659" s="7"/>
      <c r="K659" s="7">
        <v>748</v>
      </c>
    </row>
    <row r="660" spans="2:12" ht="15" customHeight="1" x14ac:dyDescent="0.3">
      <c r="I660" s="64" t="s">
        <v>114</v>
      </c>
      <c r="J660" s="65"/>
      <c r="K660" s="8">
        <f>SUM(K657:K659)</f>
        <v>2845</v>
      </c>
    </row>
    <row r="661" spans="2:12" ht="15" customHeight="1" x14ac:dyDescent="0.3">
      <c r="L661" s="16"/>
    </row>
    <row r="662" spans="2:12" ht="15" customHeight="1" thickBot="1" x14ac:dyDescent="0.35">
      <c r="B662" s="11" t="s">
        <v>113</v>
      </c>
      <c r="C662" s="28" t="s">
        <v>115</v>
      </c>
      <c r="D662" s="28" t="s">
        <v>0</v>
      </c>
      <c r="E662" s="28" t="s">
        <v>1</v>
      </c>
      <c r="F662" s="28" t="s">
        <v>2</v>
      </c>
      <c r="G662" s="28" t="s">
        <v>3</v>
      </c>
      <c r="H662" s="28" t="s">
        <v>4</v>
      </c>
      <c r="I662" s="28" t="s">
        <v>5</v>
      </c>
      <c r="J662" s="28" t="s">
        <v>6</v>
      </c>
      <c r="K662" s="28" t="s">
        <v>7</v>
      </c>
    </row>
    <row r="663" spans="2:12" ht="15" customHeight="1" x14ac:dyDescent="0.3">
      <c r="B663" s="12">
        <v>36</v>
      </c>
      <c r="C663" s="9" t="s">
        <v>292</v>
      </c>
      <c r="D663" s="7" t="s">
        <v>740</v>
      </c>
      <c r="E663" s="7" t="s">
        <v>49</v>
      </c>
      <c r="F663" s="7" t="s">
        <v>461</v>
      </c>
      <c r="G663" s="7" t="s">
        <v>473</v>
      </c>
      <c r="H663" s="7" t="s">
        <v>741</v>
      </c>
      <c r="I663" s="7" t="s">
        <v>742</v>
      </c>
      <c r="J663" s="7" t="s">
        <v>730</v>
      </c>
      <c r="K663" s="7">
        <v>1351</v>
      </c>
    </row>
    <row r="664" spans="2:12" ht="15" customHeight="1" thickBot="1" x14ac:dyDescent="0.35">
      <c r="B664" s="14"/>
      <c r="C664" s="9" t="s">
        <v>165</v>
      </c>
      <c r="D664" s="7" t="s">
        <v>711</v>
      </c>
      <c r="E664" s="7" t="s">
        <v>49</v>
      </c>
      <c r="F664" s="7"/>
      <c r="G664" s="7" t="s">
        <v>712</v>
      </c>
      <c r="H664" s="7"/>
      <c r="I664" s="7" t="s">
        <v>713</v>
      </c>
      <c r="J664" s="7" t="s">
        <v>83</v>
      </c>
      <c r="K664" s="7">
        <v>1449</v>
      </c>
    </row>
    <row r="665" spans="2:12" ht="15" customHeight="1" x14ac:dyDescent="0.3">
      <c r="I665" s="64" t="s">
        <v>114</v>
      </c>
      <c r="J665" s="65"/>
      <c r="K665" s="8">
        <f>SUM(K663:K664)</f>
        <v>2800</v>
      </c>
    </row>
    <row r="667" spans="2:12" ht="15" customHeight="1" thickBot="1" x14ac:dyDescent="0.35">
      <c r="B667" s="11" t="s">
        <v>113</v>
      </c>
      <c r="C667" s="28" t="s">
        <v>115</v>
      </c>
      <c r="D667" s="28" t="s">
        <v>0</v>
      </c>
      <c r="E667" s="28" t="s">
        <v>1</v>
      </c>
      <c r="F667" s="28" t="s">
        <v>2</v>
      </c>
      <c r="G667" s="28" t="s">
        <v>3</v>
      </c>
      <c r="H667" s="28" t="s">
        <v>4</v>
      </c>
      <c r="I667" s="28" t="s">
        <v>5</v>
      </c>
      <c r="J667" s="28" t="s">
        <v>6</v>
      </c>
      <c r="K667" s="28" t="s">
        <v>7</v>
      </c>
    </row>
    <row r="668" spans="2:12" ht="15" customHeight="1" x14ac:dyDescent="0.3">
      <c r="B668" s="25"/>
      <c r="C668" s="7" t="s">
        <v>335</v>
      </c>
      <c r="D668" s="7" t="s">
        <v>714</v>
      </c>
      <c r="E668" s="7" t="s">
        <v>203</v>
      </c>
      <c r="F668" s="7" t="s">
        <v>215</v>
      </c>
      <c r="G668" s="7" t="s">
        <v>713</v>
      </c>
      <c r="H668" s="7"/>
      <c r="I668" s="7" t="s">
        <v>445</v>
      </c>
      <c r="J668" s="7" t="s">
        <v>333</v>
      </c>
      <c r="K668" s="7">
        <v>1444</v>
      </c>
    </row>
    <row r="669" spans="2:12" ht="15" customHeight="1" x14ac:dyDescent="0.3">
      <c r="B669" s="26">
        <v>37</v>
      </c>
      <c r="C669" s="7" t="s">
        <v>836</v>
      </c>
      <c r="D669" s="7" t="s">
        <v>837</v>
      </c>
      <c r="E669" s="7" t="s">
        <v>203</v>
      </c>
      <c r="F669" s="7"/>
      <c r="G669" s="7" t="s">
        <v>546</v>
      </c>
      <c r="H669" s="7" t="s">
        <v>838</v>
      </c>
      <c r="I669" s="7"/>
      <c r="J669" s="7"/>
      <c r="K669" s="7">
        <v>898</v>
      </c>
    </row>
    <row r="670" spans="2:12" ht="15" customHeight="1" thickBot="1" x14ac:dyDescent="0.35">
      <c r="B670" s="27"/>
      <c r="C670" s="7" t="s">
        <v>899</v>
      </c>
      <c r="D670" s="7" t="s">
        <v>900</v>
      </c>
      <c r="E670" s="7" t="s">
        <v>203</v>
      </c>
      <c r="F670" s="7"/>
      <c r="G670" s="7" t="s">
        <v>744</v>
      </c>
      <c r="H670" s="7"/>
      <c r="I670" s="7"/>
      <c r="J670" s="7"/>
      <c r="K670" s="7">
        <v>419</v>
      </c>
    </row>
    <row r="671" spans="2:12" ht="15" customHeight="1" thickBot="1" x14ac:dyDescent="0.35">
      <c r="C671" s="19"/>
      <c r="D671" s="19"/>
      <c r="E671" s="19"/>
      <c r="F671" s="19"/>
      <c r="G671" s="19"/>
      <c r="H671" s="19"/>
      <c r="I671" s="64" t="s">
        <v>114</v>
      </c>
      <c r="J671" s="65"/>
      <c r="K671" s="8">
        <f ca="1">SUM(K668:K671)</f>
        <v>2761</v>
      </c>
    </row>
    <row r="673" spans="2:21" ht="15" customHeight="1" thickBot="1" x14ac:dyDescent="0.35">
      <c r="B673" s="11" t="s">
        <v>113</v>
      </c>
      <c r="C673" s="28" t="s">
        <v>115</v>
      </c>
      <c r="D673" s="28" t="s">
        <v>0</v>
      </c>
      <c r="E673" s="28" t="s">
        <v>1</v>
      </c>
      <c r="F673" s="28" t="s">
        <v>2</v>
      </c>
      <c r="G673" s="28" t="s">
        <v>3</v>
      </c>
      <c r="H673" s="28" t="s">
        <v>4</v>
      </c>
      <c r="I673" s="28" t="s">
        <v>5</v>
      </c>
      <c r="J673" s="28" t="s">
        <v>6</v>
      </c>
      <c r="K673" s="28" t="s">
        <v>7</v>
      </c>
    </row>
    <row r="674" spans="2:21" ht="15" customHeight="1" x14ac:dyDescent="0.3">
      <c r="B674" s="25"/>
      <c r="C674" s="7" t="s">
        <v>753</v>
      </c>
      <c r="D674" s="7" t="s">
        <v>754</v>
      </c>
      <c r="E674" s="7" t="s">
        <v>466</v>
      </c>
      <c r="F674" s="7" t="s">
        <v>755</v>
      </c>
      <c r="G674" s="7" t="s">
        <v>491</v>
      </c>
      <c r="H674" s="7" t="s">
        <v>756</v>
      </c>
      <c r="I674" s="7" t="s">
        <v>588</v>
      </c>
      <c r="J674" s="7" t="s">
        <v>610</v>
      </c>
      <c r="K674" s="7">
        <v>1241</v>
      </c>
    </row>
    <row r="675" spans="2:21" ht="15" customHeight="1" x14ac:dyDescent="0.3">
      <c r="B675" s="26">
        <v>38</v>
      </c>
      <c r="C675" s="7" t="s">
        <v>820</v>
      </c>
      <c r="D675" s="7" t="s">
        <v>821</v>
      </c>
      <c r="E675" s="7" t="s">
        <v>466</v>
      </c>
      <c r="F675" s="7" t="s">
        <v>279</v>
      </c>
      <c r="G675" s="7" t="s">
        <v>432</v>
      </c>
      <c r="H675" s="7"/>
      <c r="I675" s="7"/>
      <c r="J675" s="7" t="s">
        <v>452</v>
      </c>
      <c r="K675" s="7">
        <v>980</v>
      </c>
    </row>
    <row r="676" spans="2:21" ht="15" customHeight="1" thickBot="1" x14ac:dyDescent="0.35">
      <c r="B676" s="27"/>
      <c r="C676" s="7" t="s">
        <v>873</v>
      </c>
      <c r="D676" s="7" t="s">
        <v>874</v>
      </c>
      <c r="E676" s="7" t="s">
        <v>466</v>
      </c>
      <c r="F676" s="7" t="s">
        <v>59</v>
      </c>
      <c r="G676" s="7"/>
      <c r="H676" s="7"/>
      <c r="I676" s="7"/>
      <c r="J676" s="7"/>
      <c r="K676" s="7">
        <v>537</v>
      </c>
    </row>
    <row r="677" spans="2:21" ht="15" customHeight="1" x14ac:dyDescent="0.3">
      <c r="I677" s="64" t="s">
        <v>114</v>
      </c>
      <c r="J677" s="65"/>
      <c r="K677" s="8">
        <f>SUM(K674:K676)</f>
        <v>2758</v>
      </c>
    </row>
    <row r="679" spans="2:21" ht="15" customHeight="1" thickBot="1" x14ac:dyDescent="0.35">
      <c r="B679" s="11" t="s">
        <v>113</v>
      </c>
      <c r="C679" s="28" t="s">
        <v>115</v>
      </c>
      <c r="D679" s="28" t="s">
        <v>0</v>
      </c>
      <c r="E679" s="28" t="s">
        <v>1</v>
      </c>
      <c r="F679" s="28" t="s">
        <v>2</v>
      </c>
      <c r="G679" s="28" t="s">
        <v>3</v>
      </c>
      <c r="H679" s="28" t="s">
        <v>4</v>
      </c>
      <c r="I679" s="28" t="s">
        <v>5</v>
      </c>
      <c r="J679" s="28" t="s">
        <v>6</v>
      </c>
      <c r="K679" s="28" t="s">
        <v>7</v>
      </c>
    </row>
    <row r="680" spans="2:21" ht="15" customHeight="1" x14ac:dyDescent="0.3">
      <c r="B680" s="25"/>
      <c r="C680" s="6"/>
      <c r="D680" s="7" t="s">
        <v>618</v>
      </c>
      <c r="E680" s="7" t="s">
        <v>42</v>
      </c>
      <c r="F680" s="7" t="s">
        <v>23</v>
      </c>
      <c r="G680" s="7" t="s">
        <v>126</v>
      </c>
      <c r="H680" s="7" t="s">
        <v>90</v>
      </c>
      <c r="I680" s="7"/>
      <c r="J680" s="7"/>
      <c r="K680" s="7">
        <v>1689</v>
      </c>
    </row>
    <row r="681" spans="2:21" ht="15" customHeight="1" x14ac:dyDescent="0.3">
      <c r="B681" s="26">
        <v>39</v>
      </c>
      <c r="C681" s="7" t="s">
        <v>338</v>
      </c>
      <c r="D681" s="7" t="s">
        <v>802</v>
      </c>
      <c r="E681" s="7" t="s">
        <v>42</v>
      </c>
      <c r="F681" s="7" t="s">
        <v>168</v>
      </c>
      <c r="G681" s="7" t="s">
        <v>44</v>
      </c>
      <c r="H681" s="7"/>
      <c r="I681" s="7"/>
      <c r="J681" s="7"/>
      <c r="K681" s="7">
        <v>1041</v>
      </c>
    </row>
    <row r="682" spans="2:21" ht="15" customHeight="1" thickBot="1" x14ac:dyDescent="0.35">
      <c r="B682" s="27"/>
      <c r="C682" s="7" t="s">
        <v>875</v>
      </c>
      <c r="D682" s="7" t="s">
        <v>877</v>
      </c>
      <c r="E682" s="7" t="s">
        <v>42</v>
      </c>
      <c r="F682" s="7" t="s">
        <v>216</v>
      </c>
      <c r="G682" s="7"/>
      <c r="H682" s="7"/>
      <c r="I682" s="7"/>
      <c r="J682" s="7"/>
      <c r="K682" s="7">
        <v>533</v>
      </c>
    </row>
    <row r="683" spans="2:21" ht="15" customHeight="1" x14ac:dyDescent="0.3">
      <c r="I683" s="64" t="s">
        <v>114</v>
      </c>
      <c r="J683" s="65"/>
      <c r="K683" s="8">
        <f>SUM(K680:K681)</f>
        <v>2730</v>
      </c>
      <c r="M683" s="52"/>
      <c r="N683" s="52"/>
      <c r="O683" s="52"/>
      <c r="P683" s="52"/>
      <c r="Q683" s="52"/>
      <c r="R683" s="52"/>
      <c r="S683" s="52"/>
      <c r="T683" s="52"/>
      <c r="U683" s="52"/>
    </row>
    <row r="684" spans="2:21" ht="15" customHeight="1" x14ac:dyDescent="0.3">
      <c r="M684" s="51"/>
      <c r="N684" s="51"/>
      <c r="O684" s="51"/>
      <c r="P684" s="51"/>
      <c r="Q684" s="51"/>
      <c r="R684" s="51"/>
      <c r="S684" s="51"/>
      <c r="T684" s="51"/>
      <c r="U684" s="51"/>
    </row>
    <row r="685" spans="2:21" ht="15" customHeight="1" thickBot="1" x14ac:dyDescent="0.35">
      <c r="B685" s="11" t="s">
        <v>113</v>
      </c>
      <c r="C685" s="28" t="s">
        <v>115</v>
      </c>
      <c r="D685" s="28" t="s">
        <v>0</v>
      </c>
      <c r="E685" s="28" t="s">
        <v>1</v>
      </c>
      <c r="F685" s="28" t="s">
        <v>2</v>
      </c>
      <c r="G685" s="28" t="s">
        <v>3</v>
      </c>
      <c r="H685" s="28" t="s">
        <v>4</v>
      </c>
      <c r="I685" s="28" t="s">
        <v>5</v>
      </c>
      <c r="J685" s="28" t="s">
        <v>6</v>
      </c>
      <c r="K685" s="28" t="s">
        <v>7</v>
      </c>
      <c r="M685" s="51"/>
      <c r="N685" s="51"/>
      <c r="O685" s="51"/>
      <c r="P685" s="51"/>
      <c r="Q685" s="51"/>
      <c r="R685" s="51"/>
      <c r="S685" s="51"/>
      <c r="T685" s="51"/>
      <c r="U685" s="51"/>
    </row>
    <row r="686" spans="2:21" ht="15" customHeight="1" x14ac:dyDescent="0.3">
      <c r="B686" s="25"/>
      <c r="C686" s="7" t="s">
        <v>818</v>
      </c>
      <c r="D686" s="7" t="s">
        <v>819</v>
      </c>
      <c r="E686" s="7" t="s">
        <v>370</v>
      </c>
      <c r="F686" s="7" t="s">
        <v>392</v>
      </c>
      <c r="G686" s="7"/>
      <c r="H686" s="7"/>
      <c r="I686" s="7"/>
      <c r="J686" s="7" t="s">
        <v>333</v>
      </c>
      <c r="K686" s="7">
        <v>983</v>
      </c>
      <c r="M686" s="51"/>
      <c r="N686" s="51"/>
      <c r="O686" s="51"/>
      <c r="P686" s="51"/>
      <c r="Q686" s="51"/>
      <c r="R686" s="51"/>
      <c r="S686" s="51"/>
      <c r="T686" s="51"/>
      <c r="U686" s="51"/>
    </row>
    <row r="687" spans="2:21" ht="15" customHeight="1" x14ac:dyDescent="0.3">
      <c r="B687" s="26">
        <v>40</v>
      </c>
      <c r="C687" s="7" t="s">
        <v>828</v>
      </c>
      <c r="D687" s="7" t="s">
        <v>829</v>
      </c>
      <c r="E687" s="7" t="s">
        <v>370</v>
      </c>
      <c r="F687" s="7" t="s">
        <v>243</v>
      </c>
      <c r="G687" s="7" t="s">
        <v>830</v>
      </c>
      <c r="H687" s="7" t="s">
        <v>831</v>
      </c>
      <c r="I687" s="7"/>
      <c r="J687" s="7"/>
      <c r="K687" s="7">
        <v>906</v>
      </c>
      <c r="M687" s="51"/>
      <c r="N687" s="51"/>
      <c r="O687" s="51"/>
      <c r="P687" s="51"/>
      <c r="Q687" s="51"/>
      <c r="R687" s="51"/>
      <c r="S687" s="51"/>
      <c r="T687" s="51"/>
      <c r="U687" s="51"/>
    </row>
    <row r="688" spans="2:21" ht="15" customHeight="1" thickBot="1" x14ac:dyDescent="0.35">
      <c r="B688" s="27"/>
      <c r="C688" s="7" t="s">
        <v>856</v>
      </c>
      <c r="D688" s="7" t="s">
        <v>857</v>
      </c>
      <c r="E688" s="7" t="s">
        <v>370</v>
      </c>
      <c r="F688" s="7" t="s">
        <v>830</v>
      </c>
      <c r="G688" s="7"/>
      <c r="H688" s="7" t="s">
        <v>566</v>
      </c>
      <c r="I688" s="7"/>
      <c r="J688" s="7"/>
      <c r="K688" s="7">
        <v>712</v>
      </c>
      <c r="M688" s="51"/>
      <c r="N688" s="51"/>
      <c r="O688" s="51"/>
      <c r="P688" s="51"/>
      <c r="Q688" s="51"/>
      <c r="R688" s="51"/>
      <c r="S688" s="51"/>
      <c r="T688" s="51"/>
      <c r="U688" s="51"/>
    </row>
    <row r="689" spans="2:22" s="2" customFormat="1" ht="15" customHeight="1" thickBot="1" x14ac:dyDescent="0.35">
      <c r="B689" s="5"/>
      <c r="C689" s="19"/>
      <c r="D689" s="19"/>
      <c r="E689" s="19"/>
      <c r="F689" s="19"/>
      <c r="G689" s="19"/>
      <c r="H689" s="19"/>
      <c r="I689" s="64" t="s">
        <v>114</v>
      </c>
      <c r="J689" s="65"/>
      <c r="K689" s="8">
        <f>SUM(K686:K688)</f>
        <v>2601</v>
      </c>
      <c r="M689" s="51"/>
      <c r="N689" s="51"/>
      <c r="O689" s="51"/>
      <c r="P689" s="51"/>
      <c r="Q689" s="51"/>
      <c r="R689" s="51"/>
      <c r="S689" s="51"/>
      <c r="T689" s="51"/>
      <c r="U689" s="51"/>
      <c r="V689" s="52"/>
    </row>
    <row r="690" spans="2:22" ht="15" customHeight="1" x14ac:dyDescent="0.3">
      <c r="M690" s="52"/>
      <c r="N690" s="52"/>
      <c r="O690" s="52"/>
      <c r="P690" s="52"/>
      <c r="Q690" s="52"/>
      <c r="R690" s="52"/>
      <c r="S690" s="52"/>
      <c r="T690" s="52"/>
      <c r="U690" s="52"/>
    </row>
    <row r="691" spans="2:22" ht="15" customHeight="1" thickBot="1" x14ac:dyDescent="0.35">
      <c r="B691" s="11" t="s">
        <v>113</v>
      </c>
      <c r="C691" s="28" t="s">
        <v>115</v>
      </c>
      <c r="D691" s="28" t="s">
        <v>0</v>
      </c>
      <c r="E691" s="28" t="s">
        <v>1</v>
      </c>
      <c r="F691" s="28" t="s">
        <v>2</v>
      </c>
      <c r="G691" s="28" t="s">
        <v>3</v>
      </c>
      <c r="H691" s="28" t="s">
        <v>4</v>
      </c>
      <c r="I691" s="28" t="s">
        <v>5</v>
      </c>
      <c r="J691" s="28" t="s">
        <v>6</v>
      </c>
      <c r="K691" s="28" t="s">
        <v>7</v>
      </c>
    </row>
    <row r="692" spans="2:22" ht="15" customHeight="1" x14ac:dyDescent="0.3">
      <c r="B692" s="25">
        <v>41</v>
      </c>
      <c r="C692" s="7" t="s">
        <v>277</v>
      </c>
      <c r="D692" s="7" t="s">
        <v>757</v>
      </c>
      <c r="E692" s="7" t="s">
        <v>81</v>
      </c>
      <c r="F692" s="7"/>
      <c r="G692" s="7"/>
      <c r="H692" s="7" t="s">
        <v>485</v>
      </c>
      <c r="I692" s="7" t="s">
        <v>590</v>
      </c>
      <c r="J692" s="7" t="s">
        <v>97</v>
      </c>
      <c r="K692" s="7">
        <v>1239</v>
      </c>
    </row>
    <row r="693" spans="2:22" ht="15" customHeight="1" thickBot="1" x14ac:dyDescent="0.35">
      <c r="B693" s="27"/>
      <c r="C693" s="7" t="s">
        <v>312</v>
      </c>
      <c r="D693" s="7" t="s">
        <v>762</v>
      </c>
      <c r="E693" s="7" t="s">
        <v>81</v>
      </c>
      <c r="F693" s="7"/>
      <c r="G693" s="7"/>
      <c r="H693" s="7" t="s">
        <v>599</v>
      </c>
      <c r="I693" s="7" t="s">
        <v>695</v>
      </c>
      <c r="J693" s="7" t="s">
        <v>763</v>
      </c>
      <c r="K693" s="7">
        <v>1225</v>
      </c>
    </row>
    <row r="694" spans="2:22" ht="15" customHeight="1" x14ac:dyDescent="0.3">
      <c r="I694" s="64" t="s">
        <v>114</v>
      </c>
      <c r="J694" s="65"/>
      <c r="K694" s="8">
        <f>SUM(K692:K693)</f>
        <v>2464</v>
      </c>
    </row>
    <row r="696" spans="2:22" ht="15" customHeight="1" thickBot="1" x14ac:dyDescent="0.35">
      <c r="B696" s="11" t="s">
        <v>113</v>
      </c>
      <c r="C696" s="28" t="s">
        <v>115</v>
      </c>
      <c r="D696" s="28" t="s">
        <v>0</v>
      </c>
      <c r="E696" s="28" t="s">
        <v>1</v>
      </c>
      <c r="F696" s="28" t="s">
        <v>2</v>
      </c>
      <c r="G696" s="28" t="s">
        <v>3</v>
      </c>
      <c r="H696" s="28" t="s">
        <v>4</v>
      </c>
      <c r="I696" s="28" t="s">
        <v>5</v>
      </c>
      <c r="J696" s="28" t="s">
        <v>6</v>
      </c>
      <c r="K696" s="28" t="s">
        <v>7</v>
      </c>
    </row>
    <row r="697" spans="2:22" ht="15" customHeight="1" x14ac:dyDescent="0.3">
      <c r="B697" s="25">
        <v>42</v>
      </c>
      <c r="C697" s="7" t="s">
        <v>808</v>
      </c>
      <c r="D697" s="7" t="s">
        <v>809</v>
      </c>
      <c r="E697" s="7" t="s">
        <v>42</v>
      </c>
      <c r="F697" s="7" t="s">
        <v>69</v>
      </c>
      <c r="G697" s="7"/>
      <c r="H697" s="7" t="s">
        <v>432</v>
      </c>
      <c r="I697" s="7"/>
      <c r="J697" s="7"/>
      <c r="K697" s="7">
        <v>1015</v>
      </c>
    </row>
    <row r="698" spans="2:22" ht="15" customHeight="1" thickBot="1" x14ac:dyDescent="0.35">
      <c r="B698" s="27"/>
      <c r="C698" s="7" t="s">
        <v>814</v>
      </c>
      <c r="D698" s="7" t="s">
        <v>815</v>
      </c>
      <c r="E698" s="7" t="s">
        <v>42</v>
      </c>
      <c r="F698" s="7"/>
      <c r="G698" s="7"/>
      <c r="H698" s="7" t="s">
        <v>108</v>
      </c>
      <c r="I698" s="7"/>
      <c r="J698" s="7" t="s">
        <v>379</v>
      </c>
      <c r="K698" s="7">
        <v>1003</v>
      </c>
    </row>
    <row r="699" spans="2:22" ht="15" customHeight="1" x14ac:dyDescent="0.3">
      <c r="I699" s="64" t="s">
        <v>114</v>
      </c>
      <c r="J699" s="65"/>
      <c r="K699" s="8">
        <f>SUM(K697:K698)</f>
        <v>2018</v>
      </c>
    </row>
    <row r="701" spans="2:22" ht="15" customHeight="1" thickBot="1" x14ac:dyDescent="0.35">
      <c r="B701" s="11" t="s">
        <v>113</v>
      </c>
      <c r="C701" s="28" t="s">
        <v>115</v>
      </c>
      <c r="D701" s="28" t="s">
        <v>0</v>
      </c>
      <c r="E701" s="28" t="s">
        <v>1</v>
      </c>
      <c r="F701" s="28" t="s">
        <v>2</v>
      </c>
      <c r="G701" s="28" t="s">
        <v>3</v>
      </c>
      <c r="H701" s="28" t="s">
        <v>4</v>
      </c>
      <c r="I701" s="28" t="s">
        <v>5</v>
      </c>
      <c r="J701" s="28" t="s">
        <v>6</v>
      </c>
      <c r="K701" s="28" t="s">
        <v>7</v>
      </c>
    </row>
    <row r="702" spans="2:22" ht="15" customHeight="1" x14ac:dyDescent="0.3">
      <c r="B702" s="25">
        <v>43</v>
      </c>
      <c r="C702" s="7" t="s">
        <v>914</v>
      </c>
      <c r="D702" s="7" t="s">
        <v>723</v>
      </c>
      <c r="E702" s="7" t="s">
        <v>31</v>
      </c>
      <c r="F702" s="7" t="s">
        <v>468</v>
      </c>
      <c r="G702" s="7" t="s">
        <v>707</v>
      </c>
      <c r="H702" s="7" t="s">
        <v>529</v>
      </c>
      <c r="I702" s="7" t="s">
        <v>495</v>
      </c>
      <c r="J702" s="7" t="s">
        <v>384</v>
      </c>
      <c r="K702" s="7">
        <v>1414</v>
      </c>
    </row>
    <row r="703" spans="2:22" ht="15" customHeight="1" thickBot="1" x14ac:dyDescent="0.35">
      <c r="B703" s="27"/>
      <c r="C703" s="7" t="s">
        <v>897</v>
      </c>
      <c r="D703" s="7" t="s">
        <v>876</v>
      </c>
      <c r="E703" s="7" t="s">
        <v>31</v>
      </c>
      <c r="F703" s="7" t="s">
        <v>44</v>
      </c>
      <c r="G703" s="7"/>
      <c r="H703" s="7"/>
      <c r="I703" s="7"/>
      <c r="J703" s="7"/>
      <c r="K703" s="7">
        <v>535</v>
      </c>
    </row>
    <row r="704" spans="2:22" ht="15" customHeight="1" x14ac:dyDescent="0.3">
      <c r="C704" s="22"/>
      <c r="D704" s="22"/>
      <c r="E704" s="22"/>
      <c r="F704" s="22"/>
      <c r="G704" s="22"/>
      <c r="H704" s="22"/>
      <c r="I704" s="64" t="s">
        <v>114</v>
      </c>
      <c r="J704" s="65"/>
      <c r="K704" s="31">
        <f>SUM(K702:K703)</f>
        <v>1949</v>
      </c>
    </row>
    <row r="706" spans="2:22" ht="15" customHeight="1" thickBot="1" x14ac:dyDescent="0.35">
      <c r="B706" s="11" t="s">
        <v>113</v>
      </c>
      <c r="C706" s="28" t="s">
        <v>115</v>
      </c>
      <c r="D706" s="28" t="s">
        <v>0</v>
      </c>
      <c r="E706" s="28" t="s">
        <v>1</v>
      </c>
      <c r="F706" s="28" t="s">
        <v>2</v>
      </c>
      <c r="G706" s="28" t="s">
        <v>3</v>
      </c>
      <c r="H706" s="28" t="s">
        <v>4</v>
      </c>
      <c r="I706" s="28" t="s">
        <v>5</v>
      </c>
      <c r="J706" s="28" t="s">
        <v>6</v>
      </c>
      <c r="K706" s="28" t="s">
        <v>7</v>
      </c>
    </row>
    <row r="707" spans="2:22" s="2" customFormat="1" ht="15" customHeight="1" x14ac:dyDescent="0.3">
      <c r="B707" s="48">
        <v>44</v>
      </c>
      <c r="C707" s="7" t="s">
        <v>839</v>
      </c>
      <c r="D707" s="7" t="s">
        <v>840</v>
      </c>
      <c r="E707" s="7" t="s">
        <v>388</v>
      </c>
      <c r="F707" s="7" t="s">
        <v>841</v>
      </c>
      <c r="G707" s="7" t="s">
        <v>461</v>
      </c>
      <c r="H707" s="7"/>
      <c r="I707" s="7"/>
      <c r="J707" s="7"/>
      <c r="K707" s="7">
        <v>898</v>
      </c>
      <c r="M707" s="52"/>
      <c r="N707" s="52"/>
      <c r="O707" s="52"/>
      <c r="P707" s="52"/>
      <c r="Q707" s="52"/>
      <c r="R707" s="52"/>
      <c r="S707" s="52"/>
      <c r="T707" s="52"/>
      <c r="U707" s="52"/>
      <c r="V707" s="52"/>
    </row>
    <row r="708" spans="2:22" s="2" customFormat="1" ht="15" customHeight="1" thickBot="1" x14ac:dyDescent="0.35">
      <c r="B708" s="62"/>
      <c r="C708" s="7" t="s">
        <v>842</v>
      </c>
      <c r="D708" s="7" t="s">
        <v>843</v>
      </c>
      <c r="E708" s="7" t="s">
        <v>388</v>
      </c>
      <c r="F708" s="7" t="s">
        <v>844</v>
      </c>
      <c r="G708" s="7" t="s">
        <v>732</v>
      </c>
      <c r="H708" s="7"/>
      <c r="I708" s="7"/>
      <c r="J708" s="7"/>
      <c r="K708" s="7">
        <v>894</v>
      </c>
      <c r="M708" s="52"/>
      <c r="N708" s="52"/>
      <c r="O708" s="52"/>
      <c r="P708" s="52"/>
      <c r="Q708" s="52"/>
      <c r="R708" s="52"/>
      <c r="S708" s="52"/>
      <c r="T708" s="52"/>
      <c r="U708" s="52"/>
      <c r="V708" s="52"/>
    </row>
    <row r="709" spans="2:22" s="2" customFormat="1" ht="15" customHeight="1" x14ac:dyDescent="0.3">
      <c r="B709" s="5"/>
      <c r="C709" s="11"/>
      <c r="D709" s="11"/>
      <c r="E709" s="11"/>
      <c r="F709" s="11"/>
      <c r="G709" s="11"/>
      <c r="H709" s="11"/>
      <c r="I709" s="64" t="s">
        <v>114</v>
      </c>
      <c r="J709" s="65"/>
      <c r="K709" s="8">
        <f>SUM(K707:K708)</f>
        <v>1792</v>
      </c>
      <c r="M709" s="52"/>
      <c r="N709" s="52"/>
      <c r="O709" s="52"/>
      <c r="P709" s="52"/>
      <c r="Q709" s="52"/>
      <c r="R709" s="52"/>
      <c r="S709" s="52"/>
      <c r="T709" s="52"/>
      <c r="U709" s="52"/>
      <c r="V709" s="52"/>
    </row>
    <row r="710" spans="2:22" s="2" customFormat="1" ht="15" customHeight="1" x14ac:dyDescent="0.3">
      <c r="B710" s="5"/>
      <c r="C710" s="59"/>
      <c r="D710" s="59"/>
      <c r="E710" s="59"/>
      <c r="F710" s="59"/>
      <c r="G710" s="59"/>
      <c r="H710" s="59"/>
      <c r="I710" s="59"/>
      <c r="J710" s="59"/>
      <c r="K710" s="59"/>
      <c r="M710" s="52"/>
      <c r="N710" s="52"/>
      <c r="O710" s="52"/>
      <c r="P710" s="52"/>
      <c r="Q710" s="52"/>
      <c r="R710" s="52"/>
      <c r="S710" s="52"/>
      <c r="T710" s="52"/>
      <c r="U710" s="52"/>
      <c r="V710" s="52"/>
    </row>
    <row r="711" spans="2:22" s="2" customFormat="1" ht="15" customHeight="1" thickBot="1" x14ac:dyDescent="0.35">
      <c r="B711" s="11" t="s">
        <v>113</v>
      </c>
      <c r="C711" s="28" t="s">
        <v>115</v>
      </c>
      <c r="D711" s="28" t="s">
        <v>0</v>
      </c>
      <c r="E711" s="28" t="s">
        <v>1</v>
      </c>
      <c r="F711" s="28" t="s">
        <v>2</v>
      </c>
      <c r="G711" s="28" t="s">
        <v>3</v>
      </c>
      <c r="H711" s="28" t="s">
        <v>4</v>
      </c>
      <c r="I711" s="28" t="s">
        <v>5</v>
      </c>
      <c r="J711" s="28" t="s">
        <v>6</v>
      </c>
      <c r="K711" s="28" t="s">
        <v>7</v>
      </c>
      <c r="M711" s="52"/>
      <c r="N711" s="52"/>
      <c r="O711" s="52"/>
      <c r="P711" s="52"/>
      <c r="Q711" s="52"/>
      <c r="R711" s="52"/>
      <c r="S711" s="52"/>
      <c r="T711" s="52"/>
      <c r="U711" s="52"/>
      <c r="V711" s="52"/>
    </row>
    <row r="712" spans="2:22" s="2" customFormat="1" ht="15" customHeight="1" x14ac:dyDescent="0.3">
      <c r="B712" s="48">
        <v>45</v>
      </c>
      <c r="C712" s="7" t="s">
        <v>346</v>
      </c>
      <c r="D712" s="7" t="s">
        <v>766</v>
      </c>
      <c r="E712" s="7" t="s">
        <v>767</v>
      </c>
      <c r="F712" s="7" t="s">
        <v>768</v>
      </c>
      <c r="G712" s="7" t="s">
        <v>755</v>
      </c>
      <c r="H712" s="7" t="s">
        <v>769</v>
      </c>
      <c r="I712" s="7" t="s">
        <v>770</v>
      </c>
      <c r="J712" s="7" t="s">
        <v>454</v>
      </c>
      <c r="K712" s="7">
        <v>1156</v>
      </c>
      <c r="M712" s="52"/>
      <c r="N712" s="52"/>
      <c r="O712" s="52"/>
      <c r="P712" s="52"/>
      <c r="Q712" s="52"/>
      <c r="R712" s="52"/>
      <c r="S712" s="52"/>
      <c r="T712" s="52"/>
      <c r="U712" s="52"/>
      <c r="V712" s="52"/>
    </row>
    <row r="713" spans="2:22" s="2" customFormat="1" ht="15" customHeight="1" thickBot="1" x14ac:dyDescent="0.35">
      <c r="B713" s="62"/>
      <c r="C713" s="7" t="s">
        <v>919</v>
      </c>
      <c r="D713" s="7" t="s">
        <v>920</v>
      </c>
      <c r="E713" s="7" t="s">
        <v>767</v>
      </c>
      <c r="F713" s="7"/>
      <c r="G713" s="7"/>
      <c r="H713" s="7" t="s">
        <v>775</v>
      </c>
      <c r="I713" s="7"/>
      <c r="J713" s="7"/>
      <c r="K713" s="7">
        <v>373</v>
      </c>
      <c r="M713" s="52"/>
      <c r="N713" s="52"/>
      <c r="O713" s="52"/>
      <c r="P713" s="52"/>
      <c r="Q713" s="52"/>
      <c r="R713" s="52"/>
      <c r="S713" s="52"/>
      <c r="T713" s="52"/>
      <c r="U713" s="52"/>
      <c r="V713" s="52"/>
    </row>
    <row r="714" spans="2:22" ht="15" customHeight="1" x14ac:dyDescent="0.3">
      <c r="I714" s="64" t="s">
        <v>114</v>
      </c>
      <c r="J714" s="65"/>
      <c r="K714" s="8">
        <f>SUM(K712:K713)</f>
        <v>1529</v>
      </c>
    </row>
    <row r="716" spans="2:22" ht="15" customHeight="1" thickBot="1" x14ac:dyDescent="0.35">
      <c r="B716" s="11" t="s">
        <v>113</v>
      </c>
      <c r="C716" s="28" t="s">
        <v>115</v>
      </c>
      <c r="D716" s="28" t="s">
        <v>0</v>
      </c>
      <c r="E716" s="28" t="s">
        <v>1</v>
      </c>
      <c r="F716" s="28" t="s">
        <v>2</v>
      </c>
      <c r="G716" s="28" t="s">
        <v>3</v>
      </c>
      <c r="H716" s="28" t="s">
        <v>4</v>
      </c>
      <c r="I716" s="28" t="s">
        <v>5</v>
      </c>
      <c r="J716" s="28" t="s">
        <v>6</v>
      </c>
      <c r="K716" s="28" t="s">
        <v>7</v>
      </c>
    </row>
    <row r="717" spans="2:22" ht="15" customHeight="1" x14ac:dyDescent="0.3">
      <c r="B717" s="25"/>
      <c r="C717" s="7" t="s">
        <v>871</v>
      </c>
      <c r="D717" s="7" t="s">
        <v>872</v>
      </c>
      <c r="E717" s="7" t="s">
        <v>498</v>
      </c>
      <c r="F717" s="7" t="s">
        <v>233</v>
      </c>
      <c r="G717" s="7"/>
      <c r="H717" s="7"/>
      <c r="I717" s="7"/>
      <c r="J717" s="7"/>
      <c r="K717" s="7">
        <v>541</v>
      </c>
    </row>
    <row r="718" spans="2:22" ht="15" customHeight="1" x14ac:dyDescent="0.3">
      <c r="B718" s="26">
        <v>46</v>
      </c>
      <c r="C718" s="7" t="s">
        <v>878</v>
      </c>
      <c r="D718" s="7" t="s">
        <v>879</v>
      </c>
      <c r="E718" s="7" t="s">
        <v>498</v>
      </c>
      <c r="F718" s="7" t="s">
        <v>276</v>
      </c>
      <c r="G718" s="7"/>
      <c r="H718" s="7"/>
      <c r="I718" s="7"/>
      <c r="J718" s="7"/>
      <c r="K718" s="7">
        <v>529</v>
      </c>
    </row>
    <row r="719" spans="2:22" ht="15" customHeight="1" thickBot="1" x14ac:dyDescent="0.35">
      <c r="B719" s="27"/>
      <c r="C719" s="7" t="s">
        <v>895</v>
      </c>
      <c r="D719" s="7" t="s">
        <v>896</v>
      </c>
      <c r="E719" s="7" t="s">
        <v>498</v>
      </c>
      <c r="F719" s="7"/>
      <c r="G719" s="7" t="s">
        <v>458</v>
      </c>
      <c r="H719" s="7"/>
      <c r="I719" s="7"/>
      <c r="J719" s="7"/>
      <c r="K719" s="7">
        <v>453</v>
      </c>
    </row>
    <row r="720" spans="2:22" ht="15" customHeight="1" x14ac:dyDescent="0.3">
      <c r="I720" s="64" t="s">
        <v>114</v>
      </c>
      <c r="J720" s="65"/>
      <c r="K720" s="8">
        <f>SUM(K717:K719)</f>
        <v>1523</v>
      </c>
    </row>
    <row r="721" spans="2:21" ht="15" customHeight="1" x14ac:dyDescent="0.3">
      <c r="I721" s="58"/>
      <c r="J721" s="58"/>
      <c r="K721" s="5"/>
    </row>
    <row r="722" spans="2:21" ht="15" customHeight="1" thickBot="1" x14ac:dyDescent="0.35">
      <c r="B722" s="11" t="s">
        <v>113</v>
      </c>
      <c r="C722" s="28" t="s">
        <v>115</v>
      </c>
      <c r="D722" s="28" t="s">
        <v>0</v>
      </c>
      <c r="E722" s="28" t="s">
        <v>1</v>
      </c>
      <c r="F722" s="28" t="s">
        <v>2</v>
      </c>
      <c r="G722" s="28" t="s">
        <v>3</v>
      </c>
      <c r="H722" s="28" t="s">
        <v>4</v>
      </c>
      <c r="I722" s="28" t="s">
        <v>5</v>
      </c>
      <c r="J722" s="28" t="s">
        <v>6</v>
      </c>
      <c r="K722" s="28" t="s">
        <v>7</v>
      </c>
      <c r="M722" s="11"/>
      <c r="N722" s="11"/>
      <c r="O722" s="11"/>
      <c r="P722" s="11"/>
      <c r="Q722" s="11"/>
      <c r="R722" s="11"/>
      <c r="S722" s="11"/>
      <c r="T722" s="11"/>
      <c r="U722" s="11"/>
    </row>
    <row r="723" spans="2:21" ht="15" customHeight="1" x14ac:dyDescent="0.3">
      <c r="B723" s="25"/>
      <c r="C723" s="7" t="s">
        <v>245</v>
      </c>
      <c r="D723" s="7" t="s">
        <v>764</v>
      </c>
      <c r="E723" s="7" t="s">
        <v>67</v>
      </c>
      <c r="F723" s="7"/>
      <c r="G723" s="7"/>
      <c r="H723" s="7" t="s">
        <v>749</v>
      </c>
      <c r="I723" s="7" t="s">
        <v>477</v>
      </c>
      <c r="J723" s="7" t="s">
        <v>579</v>
      </c>
      <c r="K723" s="7">
        <v>1204</v>
      </c>
    </row>
    <row r="724" spans="2:21" ht="15" customHeight="1" thickBot="1" x14ac:dyDescent="0.35">
      <c r="B724" s="27"/>
      <c r="C724" s="7" t="s">
        <v>924</v>
      </c>
      <c r="D724" s="7" t="s">
        <v>925</v>
      </c>
      <c r="E724" s="7" t="s">
        <v>67</v>
      </c>
      <c r="F724" s="7"/>
      <c r="G724" s="7" t="s">
        <v>926</v>
      </c>
      <c r="H724" s="7"/>
      <c r="I724" s="7"/>
      <c r="J724" s="7"/>
      <c r="K724" s="7">
        <v>253</v>
      </c>
    </row>
    <row r="725" spans="2:21" ht="15" customHeight="1" x14ac:dyDescent="0.3">
      <c r="I725" s="64" t="s">
        <v>114</v>
      </c>
      <c r="J725" s="65"/>
      <c r="K725" s="8">
        <f>SUM(K723:K724)</f>
        <v>1457</v>
      </c>
    </row>
    <row r="727" spans="2:21" ht="15" customHeight="1" thickBot="1" x14ac:dyDescent="0.35">
      <c r="B727" s="11" t="s">
        <v>113</v>
      </c>
      <c r="C727" s="28" t="s">
        <v>115</v>
      </c>
      <c r="D727" s="28" t="s">
        <v>0</v>
      </c>
      <c r="E727" s="28" t="s">
        <v>1</v>
      </c>
      <c r="F727" s="28" t="s">
        <v>2</v>
      </c>
      <c r="G727" s="28" t="s">
        <v>3</v>
      </c>
      <c r="H727" s="28" t="s">
        <v>4</v>
      </c>
      <c r="I727" s="28" t="s">
        <v>5</v>
      </c>
      <c r="J727" s="28" t="s">
        <v>6</v>
      </c>
      <c r="K727" s="28" t="s">
        <v>7</v>
      </c>
      <c r="M727" s="11"/>
      <c r="N727" s="11"/>
      <c r="O727" s="11"/>
      <c r="P727" s="11"/>
      <c r="Q727" s="11"/>
      <c r="R727" s="11"/>
      <c r="S727" s="11"/>
      <c r="T727" s="11"/>
      <c r="U727" s="11"/>
    </row>
    <row r="728" spans="2:21" ht="15" customHeight="1" x14ac:dyDescent="0.3">
      <c r="B728" s="25"/>
      <c r="C728" s="7" t="s">
        <v>886</v>
      </c>
      <c r="D728" s="7" t="s">
        <v>336</v>
      </c>
      <c r="E728" s="7" t="s">
        <v>332</v>
      </c>
      <c r="F728" s="7" t="s">
        <v>87</v>
      </c>
      <c r="G728" s="7"/>
      <c r="H728" s="7"/>
      <c r="I728" s="7"/>
      <c r="J728" s="7"/>
      <c r="K728" s="7">
        <v>481</v>
      </c>
    </row>
    <row r="729" spans="2:21" ht="15" customHeight="1" x14ac:dyDescent="0.3">
      <c r="B729" s="26">
        <v>47</v>
      </c>
      <c r="C729" s="7" t="s">
        <v>901</v>
      </c>
      <c r="D729" s="7" t="s">
        <v>902</v>
      </c>
      <c r="E729" s="7" t="s">
        <v>332</v>
      </c>
      <c r="F729" s="7" t="s">
        <v>574</v>
      </c>
      <c r="G729" s="7"/>
      <c r="H729" s="7"/>
      <c r="I729" s="7"/>
      <c r="J729" s="7"/>
      <c r="K729" s="7">
        <v>414</v>
      </c>
    </row>
    <row r="730" spans="2:21" ht="15" customHeight="1" thickBot="1" x14ac:dyDescent="0.35">
      <c r="B730" s="27"/>
      <c r="C730" s="7" t="s">
        <v>916</v>
      </c>
      <c r="D730" s="7" t="s">
        <v>917</v>
      </c>
      <c r="E730" s="7" t="s">
        <v>332</v>
      </c>
      <c r="F730" s="7"/>
      <c r="G730" s="7" t="s">
        <v>918</v>
      </c>
      <c r="H730" s="7"/>
      <c r="I730" s="7"/>
      <c r="J730" s="7"/>
      <c r="K730" s="7">
        <v>379</v>
      </c>
    </row>
    <row r="731" spans="2:21" ht="15" customHeight="1" thickBot="1" x14ac:dyDescent="0.35">
      <c r="C731" s="22"/>
      <c r="D731" s="22"/>
      <c r="E731" s="22"/>
      <c r="F731" s="22"/>
      <c r="G731" s="22"/>
      <c r="H731" s="22"/>
      <c r="I731" s="64" t="s">
        <v>114</v>
      </c>
      <c r="J731" s="65"/>
      <c r="K731" s="8">
        <f>SUM(K728:K730)</f>
        <v>1274</v>
      </c>
      <c r="M731" s="1"/>
      <c r="N731" s="1"/>
      <c r="O731" s="1"/>
      <c r="P731" s="1"/>
      <c r="Q731" s="1"/>
      <c r="R731" s="1"/>
      <c r="S731" s="1"/>
      <c r="T731" s="1"/>
      <c r="U731" s="1"/>
    </row>
    <row r="732" spans="2:21" ht="15" customHeight="1" thickBot="1" x14ac:dyDescent="0.35">
      <c r="C732" s="22"/>
      <c r="D732" s="22"/>
      <c r="E732" s="22"/>
      <c r="F732" s="22"/>
      <c r="G732" s="22"/>
      <c r="H732" s="22"/>
      <c r="I732" s="22"/>
      <c r="J732" s="22"/>
      <c r="K732" s="5"/>
      <c r="M732" s="1"/>
      <c r="N732" s="1"/>
      <c r="O732" s="1"/>
      <c r="P732" s="1"/>
      <c r="Q732" s="1"/>
      <c r="R732" s="1"/>
      <c r="S732" s="1"/>
      <c r="T732" s="1"/>
      <c r="U732" s="1"/>
    </row>
    <row r="733" spans="2:21" ht="15" customHeight="1" thickBot="1" x14ac:dyDescent="0.35">
      <c r="B733" s="11" t="s">
        <v>113</v>
      </c>
      <c r="C733" s="28" t="s">
        <v>115</v>
      </c>
      <c r="D733" s="28" t="s">
        <v>0</v>
      </c>
      <c r="E733" s="28" t="s">
        <v>1</v>
      </c>
      <c r="F733" s="28" t="s">
        <v>2</v>
      </c>
      <c r="G733" s="28" t="s">
        <v>3</v>
      </c>
      <c r="H733" s="28" t="s">
        <v>4</v>
      </c>
      <c r="I733" s="28" t="s">
        <v>5</v>
      </c>
      <c r="J733" s="28" t="s">
        <v>6</v>
      </c>
      <c r="K733" s="28" t="s">
        <v>7</v>
      </c>
      <c r="M733" s="1"/>
      <c r="N733" s="1"/>
      <c r="O733" s="1"/>
      <c r="P733" s="1"/>
      <c r="Q733" s="1"/>
      <c r="R733" s="1"/>
      <c r="S733" s="1"/>
      <c r="T733" s="1"/>
      <c r="U733" s="1"/>
    </row>
    <row r="734" spans="2:21" ht="15" customHeight="1" thickBot="1" x14ac:dyDescent="0.35">
      <c r="B734" s="25">
        <v>48</v>
      </c>
      <c r="C734" s="7" t="s">
        <v>834</v>
      </c>
      <c r="D734" s="7" t="s">
        <v>835</v>
      </c>
      <c r="E734" s="7" t="s">
        <v>513</v>
      </c>
      <c r="F734" s="7"/>
      <c r="G734" s="7"/>
      <c r="H734" s="7"/>
      <c r="I734" s="7" t="s">
        <v>477</v>
      </c>
      <c r="J734" s="7" t="s">
        <v>169</v>
      </c>
      <c r="K734" s="7">
        <v>899</v>
      </c>
      <c r="M734" s="1"/>
      <c r="N734" s="1"/>
      <c r="O734" s="1"/>
      <c r="P734" s="1"/>
      <c r="Q734" s="1"/>
      <c r="R734" s="1"/>
      <c r="S734" s="1"/>
      <c r="T734" s="1"/>
      <c r="U734" s="1"/>
    </row>
    <row r="735" spans="2:21" ht="15" customHeight="1" thickBot="1" x14ac:dyDescent="0.35">
      <c r="B735" s="27"/>
      <c r="C735" s="7" t="s">
        <v>930</v>
      </c>
      <c r="D735" s="7" t="s">
        <v>931</v>
      </c>
      <c r="E735" s="7" t="s">
        <v>513</v>
      </c>
      <c r="F735" s="7"/>
      <c r="G735" s="7"/>
      <c r="H735" s="7"/>
      <c r="I735" s="7"/>
      <c r="J735" s="7" t="s">
        <v>932</v>
      </c>
      <c r="K735" s="7">
        <v>180</v>
      </c>
      <c r="M735" s="1"/>
      <c r="N735" s="1"/>
      <c r="O735" s="1"/>
      <c r="P735" s="1"/>
      <c r="Q735" s="1"/>
      <c r="R735" s="1"/>
      <c r="S735" s="1"/>
      <c r="T735" s="1"/>
      <c r="U735" s="1"/>
    </row>
    <row r="736" spans="2:21" ht="15" customHeight="1" thickBot="1" x14ac:dyDescent="0.35">
      <c r="K736" s="8">
        <f>SUM(K734:K735)</f>
        <v>1079</v>
      </c>
      <c r="M736" s="1"/>
      <c r="N736" s="1"/>
      <c r="O736" s="1"/>
      <c r="P736" s="1"/>
      <c r="Q736" s="1"/>
      <c r="R736" s="1"/>
      <c r="S736" s="1"/>
      <c r="T736" s="1"/>
      <c r="U736" s="1"/>
    </row>
    <row r="737" spans="2:21" ht="15" customHeight="1" thickBot="1" x14ac:dyDescent="0.35">
      <c r="M737" s="1"/>
      <c r="N737" s="1"/>
      <c r="O737" s="1"/>
      <c r="P737" s="1"/>
      <c r="Q737" s="1"/>
      <c r="R737" s="1"/>
      <c r="S737" s="1"/>
      <c r="T737" s="1"/>
      <c r="U737" s="1"/>
    </row>
    <row r="738" spans="2:21" ht="15" customHeight="1" thickBot="1" x14ac:dyDescent="0.35">
      <c r="B738" s="11" t="s">
        <v>113</v>
      </c>
      <c r="C738" s="28" t="s">
        <v>115</v>
      </c>
      <c r="D738" s="28" t="s">
        <v>0</v>
      </c>
      <c r="E738" s="28" t="s">
        <v>1</v>
      </c>
      <c r="F738" s="28" t="s">
        <v>2</v>
      </c>
      <c r="G738" s="28" t="s">
        <v>3</v>
      </c>
      <c r="H738" s="28" t="s">
        <v>4</v>
      </c>
      <c r="I738" s="28" t="s">
        <v>5</v>
      </c>
      <c r="J738" s="28" t="s">
        <v>6</v>
      </c>
      <c r="K738" s="28" t="s">
        <v>7</v>
      </c>
      <c r="M738" s="1"/>
      <c r="N738" s="1"/>
      <c r="O738" s="1"/>
      <c r="P738" s="1"/>
      <c r="Q738" s="1"/>
      <c r="R738" s="1"/>
      <c r="S738" s="1"/>
      <c r="T738" s="1"/>
      <c r="U738" s="1"/>
    </row>
    <row r="739" spans="2:21" ht="15" customHeight="1" thickBot="1" x14ac:dyDescent="0.35">
      <c r="B739" s="25"/>
      <c r="C739" s="7" t="s">
        <v>903</v>
      </c>
      <c r="D739" s="7" t="s">
        <v>904</v>
      </c>
      <c r="E739" s="7" t="s">
        <v>905</v>
      </c>
      <c r="F739" s="7" t="s">
        <v>906</v>
      </c>
      <c r="G739" s="7"/>
      <c r="H739" s="7"/>
      <c r="I739" s="7" t="s">
        <v>907</v>
      </c>
      <c r="J739" s="7"/>
      <c r="K739" s="7">
        <v>407</v>
      </c>
      <c r="M739" s="1"/>
      <c r="N739" s="1"/>
      <c r="O739" s="1"/>
      <c r="P739" s="1"/>
      <c r="Q739" s="1"/>
      <c r="R739" s="1"/>
      <c r="S739" s="1"/>
      <c r="T739" s="1"/>
      <c r="U739" s="1"/>
    </row>
    <row r="740" spans="2:21" ht="15" customHeight="1" thickBot="1" x14ac:dyDescent="0.35">
      <c r="B740" s="26">
        <v>49</v>
      </c>
      <c r="C740" s="7" t="s">
        <v>912</v>
      </c>
      <c r="D740" s="7" t="s">
        <v>913</v>
      </c>
      <c r="E740" s="7" t="s">
        <v>905</v>
      </c>
      <c r="F740" s="7"/>
      <c r="G740" s="7"/>
      <c r="H740" s="7"/>
      <c r="I740" s="7" t="s">
        <v>564</v>
      </c>
      <c r="J740" s="7"/>
      <c r="K740" s="7">
        <v>395</v>
      </c>
      <c r="M740" s="1"/>
      <c r="N740" s="1"/>
      <c r="O740" s="1"/>
      <c r="P740" s="1"/>
      <c r="Q740" s="1"/>
      <c r="R740" s="1"/>
      <c r="S740" s="1"/>
      <c r="T740" s="1"/>
      <c r="U740" s="1"/>
    </row>
    <row r="741" spans="2:21" ht="15" customHeight="1" thickBot="1" x14ac:dyDescent="0.35">
      <c r="B741" s="27"/>
      <c r="C741" s="7" t="s">
        <v>927</v>
      </c>
      <c r="D741" s="7" t="s">
        <v>928</v>
      </c>
      <c r="E741" s="7" t="s">
        <v>905</v>
      </c>
      <c r="F741" s="7" t="s">
        <v>929</v>
      </c>
      <c r="G741" s="7"/>
      <c r="H741" s="7"/>
      <c r="I741" s="7"/>
      <c r="J741" s="7"/>
      <c r="K741" s="7">
        <v>252</v>
      </c>
      <c r="M741" s="52"/>
      <c r="N741" s="52"/>
      <c r="O741" s="52"/>
      <c r="P741" s="52"/>
      <c r="Q741" s="52"/>
      <c r="R741" s="52"/>
      <c r="S741" s="52"/>
      <c r="T741" s="52"/>
      <c r="U741" s="52"/>
    </row>
    <row r="742" spans="2:21" ht="15" customHeight="1" x14ac:dyDescent="0.3">
      <c r="I742" s="64" t="s">
        <v>114</v>
      </c>
      <c r="J742" s="65"/>
      <c r="K742" s="8">
        <f>SUM(K739:K741)</f>
        <v>1054</v>
      </c>
      <c r="M742" s="52"/>
      <c r="N742" s="52"/>
      <c r="O742" s="52"/>
      <c r="P742" s="52"/>
      <c r="Q742" s="52"/>
      <c r="R742" s="52"/>
      <c r="S742" s="52"/>
      <c r="T742" s="52"/>
      <c r="U742" s="52"/>
    </row>
    <row r="743" spans="2:21" ht="15" customHeight="1" x14ac:dyDescent="0.3">
      <c r="M743" s="52"/>
      <c r="N743" s="52"/>
      <c r="O743" s="52"/>
      <c r="P743" s="52"/>
      <c r="Q743" s="52"/>
      <c r="R743" s="52"/>
      <c r="S743" s="52"/>
      <c r="T743" s="52"/>
      <c r="U743" s="52"/>
    </row>
    <row r="744" spans="2:21" ht="15" customHeight="1" thickBot="1" x14ac:dyDescent="0.35">
      <c r="B744" s="11" t="s">
        <v>113</v>
      </c>
      <c r="C744" s="28" t="s">
        <v>115</v>
      </c>
      <c r="D744" s="28" t="s">
        <v>0</v>
      </c>
      <c r="E744" s="28" t="s">
        <v>1</v>
      </c>
      <c r="F744" s="28" t="s">
        <v>2</v>
      </c>
      <c r="G744" s="28" t="s">
        <v>3</v>
      </c>
      <c r="H744" s="28" t="s">
        <v>4</v>
      </c>
      <c r="I744" s="28" t="s">
        <v>5</v>
      </c>
      <c r="J744" s="28" t="s">
        <v>6</v>
      </c>
      <c r="K744" s="28" t="s">
        <v>7</v>
      </c>
      <c r="M744" s="52"/>
      <c r="N744" s="52"/>
      <c r="O744" s="52"/>
      <c r="P744" s="52"/>
      <c r="Q744" s="52"/>
      <c r="R744" s="52"/>
      <c r="S744" s="52"/>
      <c r="T744" s="52"/>
      <c r="U744" s="52"/>
    </row>
    <row r="745" spans="2:21" ht="15" customHeight="1" x14ac:dyDescent="0.3">
      <c r="B745" s="25">
        <v>50</v>
      </c>
      <c r="C745" s="7" t="s">
        <v>882</v>
      </c>
      <c r="D745" s="7" t="s">
        <v>883</v>
      </c>
      <c r="E745" s="7" t="s">
        <v>399</v>
      </c>
      <c r="F745" s="7"/>
      <c r="G745" s="7"/>
      <c r="H745" s="7" t="s">
        <v>386</v>
      </c>
      <c r="I745" s="7"/>
      <c r="J745" s="7"/>
      <c r="K745" s="7">
        <v>487</v>
      </c>
      <c r="M745" s="52"/>
      <c r="N745" s="52"/>
      <c r="O745" s="52"/>
      <c r="P745" s="52"/>
      <c r="Q745" s="52"/>
      <c r="R745" s="52"/>
      <c r="S745" s="52"/>
      <c r="T745" s="52"/>
      <c r="U745" s="52"/>
    </row>
    <row r="746" spans="2:21" ht="15" customHeight="1" thickBot="1" x14ac:dyDescent="0.35">
      <c r="B746" s="27"/>
      <c r="C746" s="7" t="s">
        <v>869</v>
      </c>
      <c r="D746" s="7" t="s">
        <v>870</v>
      </c>
      <c r="E746" s="7" t="s">
        <v>420</v>
      </c>
      <c r="F746" s="7"/>
      <c r="G746" s="7"/>
      <c r="H746" s="7"/>
      <c r="I746" s="7" t="s">
        <v>32</v>
      </c>
      <c r="J746" s="7"/>
      <c r="K746" s="7">
        <v>553</v>
      </c>
      <c r="M746" s="52"/>
      <c r="N746" s="52"/>
      <c r="O746" s="52"/>
      <c r="P746" s="52"/>
      <c r="Q746" s="52"/>
      <c r="R746" s="52"/>
      <c r="S746" s="52"/>
      <c r="T746" s="52"/>
      <c r="U746" s="52"/>
    </row>
    <row r="747" spans="2:21" ht="15" customHeight="1" thickBot="1" x14ac:dyDescent="0.35">
      <c r="K747" s="8">
        <f>SUM(K745:K746)</f>
        <v>1040</v>
      </c>
      <c r="M747" s="52"/>
      <c r="N747" s="52"/>
      <c r="O747" s="52"/>
      <c r="P747" s="52"/>
      <c r="Q747" s="52"/>
      <c r="R747" s="52"/>
      <c r="S747" s="52"/>
      <c r="T747" s="52"/>
      <c r="U747" s="52"/>
    </row>
    <row r="748" spans="2:21" ht="15" customHeight="1" thickBot="1" x14ac:dyDescent="0.35">
      <c r="L748" s="16"/>
      <c r="M748" s="1"/>
      <c r="N748" s="1"/>
      <c r="O748" s="1"/>
      <c r="P748" s="1"/>
      <c r="Q748" s="1"/>
      <c r="R748" s="1"/>
      <c r="S748" s="1"/>
      <c r="T748" s="1"/>
      <c r="U748" s="1"/>
    </row>
    <row r="749" spans="2:21" ht="15" customHeight="1" thickBot="1" x14ac:dyDescent="0.35">
      <c r="B749" s="11" t="s">
        <v>113</v>
      </c>
      <c r="C749" s="28" t="s">
        <v>115</v>
      </c>
      <c r="D749" s="28" t="s">
        <v>0</v>
      </c>
      <c r="E749" s="28" t="s">
        <v>1</v>
      </c>
      <c r="F749" s="28" t="s">
        <v>2</v>
      </c>
      <c r="G749" s="28" t="s">
        <v>3</v>
      </c>
      <c r="H749" s="28" t="s">
        <v>4</v>
      </c>
      <c r="I749" s="28" t="s">
        <v>5</v>
      </c>
      <c r="J749" s="28" t="s">
        <v>6</v>
      </c>
      <c r="K749" s="28" t="s">
        <v>7</v>
      </c>
      <c r="M749" s="1"/>
      <c r="N749" s="1"/>
      <c r="O749" s="1"/>
      <c r="P749" s="1"/>
      <c r="Q749" s="1"/>
      <c r="R749" s="1"/>
      <c r="S749" s="1"/>
      <c r="T749" s="1"/>
      <c r="U749" s="1"/>
    </row>
    <row r="750" spans="2:21" ht="15" customHeight="1" thickBot="1" x14ac:dyDescent="0.35">
      <c r="B750" s="25">
        <v>51</v>
      </c>
      <c r="C750" s="7" t="s">
        <v>884</v>
      </c>
      <c r="D750" s="7" t="s">
        <v>885</v>
      </c>
      <c r="E750" s="7" t="s">
        <v>10</v>
      </c>
      <c r="F750" s="7" t="s">
        <v>393</v>
      </c>
      <c r="G750" s="7"/>
      <c r="H750" s="7" t="s">
        <v>279</v>
      </c>
      <c r="I750" s="7"/>
      <c r="J750" s="7"/>
      <c r="K750" s="7">
        <v>484</v>
      </c>
      <c r="M750" s="52"/>
      <c r="N750" s="52"/>
      <c r="O750" s="52"/>
      <c r="P750" s="52"/>
      <c r="Q750" s="52"/>
      <c r="R750" s="52"/>
      <c r="S750" s="52"/>
      <c r="T750" s="52"/>
      <c r="U750" s="52"/>
    </row>
    <row r="751" spans="2:21" ht="15" customHeight="1" thickBot="1" x14ac:dyDescent="0.35">
      <c r="B751" s="27"/>
      <c r="C751" s="7" t="s">
        <v>910</v>
      </c>
      <c r="D751" s="7" t="s">
        <v>911</v>
      </c>
      <c r="E751" s="7" t="s">
        <v>10</v>
      </c>
      <c r="F751" s="7"/>
      <c r="G751" s="7"/>
      <c r="H751" s="7"/>
      <c r="I751" s="7" t="s">
        <v>539</v>
      </c>
      <c r="J751" s="7"/>
      <c r="K751" s="7">
        <v>403</v>
      </c>
      <c r="M751" s="1"/>
      <c r="N751" s="1"/>
      <c r="O751" s="1"/>
      <c r="P751" s="1"/>
      <c r="Q751" s="1"/>
      <c r="R751" s="1"/>
      <c r="S751" s="1"/>
      <c r="T751" s="1"/>
      <c r="U751" s="1"/>
    </row>
    <row r="752" spans="2:21" ht="15" customHeight="1" x14ac:dyDescent="0.3">
      <c r="I752" s="64" t="s">
        <v>114</v>
      </c>
      <c r="J752" s="65"/>
      <c r="K752" s="8">
        <f>SUM(K750:K751)</f>
        <v>887</v>
      </c>
      <c r="M752" s="52"/>
      <c r="N752" s="52"/>
      <c r="O752" s="52"/>
      <c r="P752" s="52"/>
      <c r="Q752" s="52"/>
      <c r="R752" s="52"/>
      <c r="S752" s="52"/>
      <c r="T752" s="52"/>
      <c r="U752" s="52"/>
    </row>
    <row r="754" spans="2:11" ht="15" customHeight="1" thickBot="1" x14ac:dyDescent="0.35">
      <c r="B754" s="11" t="s">
        <v>113</v>
      </c>
      <c r="C754" s="28" t="s">
        <v>115</v>
      </c>
      <c r="D754" s="28" t="s">
        <v>0</v>
      </c>
      <c r="E754" s="28" t="s">
        <v>1</v>
      </c>
      <c r="F754" s="28" t="s">
        <v>2</v>
      </c>
      <c r="G754" s="28" t="s">
        <v>3</v>
      </c>
      <c r="H754" s="28" t="s">
        <v>4</v>
      </c>
      <c r="I754" s="28" t="s">
        <v>5</v>
      </c>
      <c r="J754" s="28" t="s">
        <v>6</v>
      </c>
      <c r="K754" s="28" t="s">
        <v>7</v>
      </c>
    </row>
    <row r="755" spans="2:11" ht="15" customHeight="1" x14ac:dyDescent="0.3">
      <c r="B755" s="25">
        <v>52</v>
      </c>
      <c r="C755" s="7" t="s">
        <v>908</v>
      </c>
      <c r="D755" s="7" t="s">
        <v>909</v>
      </c>
      <c r="E755" s="7" t="s">
        <v>56</v>
      </c>
      <c r="F755" s="7"/>
      <c r="G755" s="7" t="s">
        <v>539</v>
      </c>
      <c r="H755" s="7"/>
      <c r="I755" s="7"/>
      <c r="J755" s="7"/>
      <c r="K755" s="7">
        <v>403</v>
      </c>
    </row>
    <row r="756" spans="2:11" ht="15" customHeight="1" thickBot="1" x14ac:dyDescent="0.35">
      <c r="B756" s="27"/>
      <c r="C756" s="7" t="s">
        <v>891</v>
      </c>
      <c r="D756" s="7" t="s">
        <v>892</v>
      </c>
      <c r="E756" s="7" t="s">
        <v>56</v>
      </c>
      <c r="F756" s="7"/>
      <c r="G756" s="7"/>
      <c r="H756" s="7"/>
      <c r="I756" s="7"/>
      <c r="J756" s="7" t="s">
        <v>603</v>
      </c>
      <c r="K756" s="7">
        <v>467</v>
      </c>
    </row>
    <row r="757" spans="2:11" ht="15" customHeight="1" x14ac:dyDescent="0.3">
      <c r="I757" s="64" t="s">
        <v>114</v>
      </c>
      <c r="J757" s="65"/>
      <c r="K757" s="8">
        <f>SUM(K755:K756)</f>
        <v>870</v>
      </c>
    </row>
    <row r="759" spans="2:11" ht="15" customHeight="1" thickBot="1" x14ac:dyDescent="0.35">
      <c r="B759" s="11" t="s">
        <v>113</v>
      </c>
      <c r="C759" s="28" t="s">
        <v>115</v>
      </c>
      <c r="D759" s="28" t="s">
        <v>0</v>
      </c>
      <c r="E759" s="28" t="s">
        <v>1</v>
      </c>
      <c r="F759" s="28" t="s">
        <v>2</v>
      </c>
      <c r="G759" s="28" t="s">
        <v>3</v>
      </c>
      <c r="H759" s="28" t="s">
        <v>4</v>
      </c>
      <c r="I759" s="28" t="s">
        <v>5</v>
      </c>
      <c r="J759" s="28" t="s">
        <v>6</v>
      </c>
      <c r="K759" s="28" t="s">
        <v>7</v>
      </c>
    </row>
    <row r="760" spans="2:11" ht="15" customHeight="1" thickBot="1" x14ac:dyDescent="0.35">
      <c r="B760" s="25">
        <v>53</v>
      </c>
      <c r="C760" s="60" t="s">
        <v>888</v>
      </c>
      <c r="D760" s="60" t="s">
        <v>889</v>
      </c>
      <c r="E760" s="60" t="s">
        <v>890</v>
      </c>
      <c r="F760" s="60"/>
      <c r="G760" s="60"/>
      <c r="H760" s="60" t="s">
        <v>887</v>
      </c>
      <c r="I760" s="60"/>
      <c r="J760" s="60"/>
      <c r="K760" s="60">
        <v>478</v>
      </c>
    </row>
    <row r="761" spans="2:11" ht="15" customHeight="1" thickBot="1" x14ac:dyDescent="0.35">
      <c r="B761" s="27"/>
      <c r="C761" s="60" t="s">
        <v>921</v>
      </c>
      <c r="D761" s="60" t="s">
        <v>922</v>
      </c>
      <c r="E761" s="60" t="s">
        <v>890</v>
      </c>
      <c r="F761" s="60" t="s">
        <v>923</v>
      </c>
      <c r="G761" s="60"/>
      <c r="H761" s="60"/>
      <c r="I761" s="60"/>
      <c r="J761" s="60"/>
      <c r="K761" s="60">
        <v>370</v>
      </c>
    </row>
    <row r="762" spans="2:11" ht="15" customHeight="1" x14ac:dyDescent="0.3">
      <c r="K762" s="11">
        <f>SUM(K760:K761)</f>
        <v>848</v>
      </c>
    </row>
    <row r="764" spans="2:11" ht="15" customHeight="1" thickBot="1" x14ac:dyDescent="0.35">
      <c r="B764" s="11" t="s">
        <v>113</v>
      </c>
      <c r="C764" s="28" t="s">
        <v>115</v>
      </c>
      <c r="D764" s="28" t="s">
        <v>0</v>
      </c>
      <c r="E764" s="28" t="s">
        <v>1</v>
      </c>
      <c r="F764" s="28" t="s">
        <v>2</v>
      </c>
      <c r="G764" s="28" t="s">
        <v>3</v>
      </c>
      <c r="H764" s="28" t="s">
        <v>4</v>
      </c>
      <c r="I764" s="28" t="s">
        <v>5</v>
      </c>
      <c r="J764" s="28" t="s">
        <v>6</v>
      </c>
      <c r="K764" s="28" t="s">
        <v>7</v>
      </c>
    </row>
    <row r="765" spans="2:11" ht="15" customHeight="1" x14ac:dyDescent="0.3">
      <c r="B765" s="12">
        <v>54</v>
      </c>
      <c r="C765" s="9" t="s">
        <v>342</v>
      </c>
      <c r="D765" s="7" t="s">
        <v>915</v>
      </c>
      <c r="E765" s="7" t="s">
        <v>16</v>
      </c>
      <c r="F765" s="7" t="s">
        <v>543</v>
      </c>
      <c r="G765" s="7"/>
      <c r="H765" s="7"/>
      <c r="I765" s="7"/>
      <c r="J765" s="7"/>
      <c r="K765" s="7">
        <v>385</v>
      </c>
    </row>
    <row r="766" spans="2:11" ht="15" customHeight="1" thickBot="1" x14ac:dyDescent="0.35">
      <c r="B766" s="14"/>
      <c r="C766" s="9" t="s">
        <v>294</v>
      </c>
      <c r="D766" s="7" t="s">
        <v>898</v>
      </c>
      <c r="E766" s="7" t="s">
        <v>16</v>
      </c>
      <c r="F766" s="7"/>
      <c r="G766" s="7" t="s">
        <v>337</v>
      </c>
      <c r="H766" s="7"/>
      <c r="I766" s="7"/>
      <c r="J766" s="7"/>
      <c r="K766" s="7">
        <v>438</v>
      </c>
    </row>
    <row r="767" spans="2:11" ht="15" customHeight="1" thickBot="1" x14ac:dyDescent="0.35">
      <c r="C767" s="19"/>
      <c r="D767" s="22"/>
      <c r="E767" s="22"/>
      <c r="F767" s="22"/>
      <c r="G767" s="22"/>
      <c r="H767" s="22"/>
      <c r="I767" s="64" t="s">
        <v>114</v>
      </c>
      <c r="J767" s="65"/>
      <c r="K767" s="31">
        <f>SUM(K765:K766)</f>
        <v>823</v>
      </c>
    </row>
    <row r="769" spans="2:21" ht="15" customHeight="1" x14ac:dyDescent="0.3">
      <c r="C769" s="67" t="s">
        <v>941</v>
      </c>
      <c r="D769" s="67"/>
      <c r="E769" s="67"/>
      <c r="F769" s="67"/>
      <c r="G769" s="67"/>
      <c r="H769" s="67"/>
      <c r="I769" s="67"/>
      <c r="J769" s="67"/>
      <c r="K769" s="67"/>
    </row>
    <row r="770" spans="2:21" ht="15" customHeight="1" x14ac:dyDescent="0.3">
      <c r="M770" s="32"/>
      <c r="N770" s="32"/>
      <c r="O770" s="32"/>
      <c r="P770" s="32"/>
      <c r="Q770" s="32"/>
      <c r="R770" s="32"/>
      <c r="S770" s="32"/>
      <c r="T770" s="32"/>
      <c r="U770" s="32"/>
    </row>
    <row r="771" spans="2:21" ht="15" customHeight="1" thickBot="1" x14ac:dyDescent="0.35">
      <c r="B771" s="11" t="s">
        <v>113</v>
      </c>
      <c r="C771" s="28" t="s">
        <v>115</v>
      </c>
      <c r="D771" s="28" t="s">
        <v>0</v>
      </c>
      <c r="E771" s="28" t="s">
        <v>1</v>
      </c>
      <c r="F771" s="28" t="s">
        <v>2</v>
      </c>
      <c r="G771" s="28" t="s">
        <v>3</v>
      </c>
      <c r="H771" s="28" t="s">
        <v>4</v>
      </c>
      <c r="I771" s="28" t="s">
        <v>5</v>
      </c>
      <c r="J771" s="28" t="s">
        <v>6</v>
      </c>
      <c r="K771" s="28" t="s">
        <v>7</v>
      </c>
      <c r="M771" s="55"/>
      <c r="N771" s="3"/>
      <c r="O771" s="3"/>
      <c r="P771" s="3"/>
      <c r="Q771" s="3"/>
      <c r="R771" s="3"/>
      <c r="S771" s="3"/>
      <c r="T771" s="3"/>
      <c r="U771" s="3"/>
    </row>
    <row r="772" spans="2:21" ht="15" customHeight="1" x14ac:dyDescent="0.3">
      <c r="B772" s="40"/>
      <c r="C772" s="7" t="s">
        <v>19</v>
      </c>
      <c r="D772" s="7" t="s">
        <v>934</v>
      </c>
      <c r="E772" s="7" t="s">
        <v>332</v>
      </c>
      <c r="F772" s="7" t="s">
        <v>53</v>
      </c>
      <c r="G772" s="7" t="s">
        <v>439</v>
      </c>
      <c r="H772" s="7" t="s">
        <v>289</v>
      </c>
      <c r="I772" s="7" t="s">
        <v>935</v>
      </c>
      <c r="J772" s="7" t="s">
        <v>529</v>
      </c>
      <c r="K772" s="7">
        <v>1446</v>
      </c>
      <c r="M772" s="3"/>
      <c r="N772" s="3"/>
      <c r="O772" s="3"/>
      <c r="P772" s="3"/>
      <c r="Q772" s="3"/>
      <c r="R772" s="3"/>
      <c r="S772" s="3"/>
      <c r="T772" s="3"/>
      <c r="U772" s="3"/>
    </row>
    <row r="773" spans="2:21" ht="15" customHeight="1" x14ac:dyDescent="0.3">
      <c r="B773" s="41" t="s">
        <v>116</v>
      </c>
      <c r="C773" s="7" t="s">
        <v>54</v>
      </c>
      <c r="D773" s="7" t="s">
        <v>937</v>
      </c>
      <c r="E773" s="7" t="s">
        <v>332</v>
      </c>
      <c r="F773" s="7" t="s">
        <v>334</v>
      </c>
      <c r="G773" s="7" t="s">
        <v>334</v>
      </c>
      <c r="H773" s="7"/>
      <c r="I773" s="7"/>
      <c r="J773" s="7"/>
      <c r="K773" s="7">
        <v>1010</v>
      </c>
      <c r="M773" s="56"/>
      <c r="N773" s="56"/>
      <c r="O773" s="56"/>
      <c r="P773" s="56"/>
      <c r="Q773" s="56"/>
      <c r="R773" s="56"/>
      <c r="S773" s="56"/>
      <c r="T773" s="56"/>
      <c r="U773" s="56"/>
    </row>
    <row r="774" spans="2:21" ht="15" customHeight="1" thickBot="1" x14ac:dyDescent="0.35">
      <c r="B774" s="42"/>
      <c r="C774" s="7" t="s">
        <v>66</v>
      </c>
      <c r="D774" s="7" t="s">
        <v>938</v>
      </c>
      <c r="E774" s="7" t="s">
        <v>332</v>
      </c>
      <c r="F774" s="7" t="s">
        <v>87</v>
      </c>
      <c r="G774" s="7"/>
      <c r="H774" s="7"/>
      <c r="I774" s="7"/>
      <c r="J774" s="7"/>
      <c r="K774" s="7">
        <v>481</v>
      </c>
      <c r="M774" s="51"/>
      <c r="N774" s="51"/>
      <c r="O774" s="51"/>
      <c r="P774" s="51"/>
      <c r="Q774" s="51"/>
      <c r="R774" s="51"/>
      <c r="S774" s="51"/>
      <c r="T774" s="51"/>
      <c r="U774" s="51"/>
    </row>
    <row r="775" spans="2:21" ht="15" customHeight="1" x14ac:dyDescent="0.3">
      <c r="K775" s="8">
        <f>SUM(K772:K774)</f>
        <v>2937</v>
      </c>
      <c r="M775" s="51"/>
      <c r="N775" s="51"/>
      <c r="O775" s="51"/>
      <c r="P775" s="51"/>
      <c r="Q775" s="51"/>
      <c r="R775" s="51"/>
      <c r="S775" s="51"/>
      <c r="T775" s="51"/>
      <c r="U775" s="51"/>
    </row>
    <row r="776" spans="2:21" ht="15" customHeight="1" x14ac:dyDescent="0.3">
      <c r="M776" s="32"/>
      <c r="N776" s="32"/>
      <c r="O776" s="32"/>
      <c r="P776" s="32"/>
      <c r="Q776" s="32"/>
      <c r="R776" s="32"/>
      <c r="S776" s="32"/>
      <c r="T776" s="32"/>
      <c r="U776" s="32"/>
    </row>
    <row r="777" spans="2:21" ht="15" customHeight="1" thickBot="1" x14ac:dyDescent="0.35">
      <c r="B777" s="11" t="s">
        <v>113</v>
      </c>
      <c r="C777" s="28" t="s">
        <v>115</v>
      </c>
      <c r="D777" s="28" t="s">
        <v>0</v>
      </c>
      <c r="E777" s="28" t="s">
        <v>1</v>
      </c>
      <c r="F777" s="28" t="s">
        <v>2</v>
      </c>
      <c r="G777" s="28" t="s">
        <v>3</v>
      </c>
      <c r="H777" s="28" t="s">
        <v>4</v>
      </c>
      <c r="I777" s="28" t="s">
        <v>5</v>
      </c>
      <c r="J777" s="28" t="s">
        <v>6</v>
      </c>
      <c r="K777" s="28" t="s">
        <v>7</v>
      </c>
      <c r="M777" s="51"/>
      <c r="N777" s="51"/>
      <c r="O777" s="51"/>
      <c r="P777" s="51"/>
      <c r="Q777" s="51"/>
      <c r="R777" s="51"/>
      <c r="S777" s="51"/>
      <c r="T777" s="51"/>
      <c r="U777" s="51"/>
    </row>
    <row r="778" spans="2:21" ht="15" customHeight="1" x14ac:dyDescent="0.3">
      <c r="B778" s="40"/>
      <c r="C778" s="7" t="s">
        <v>40</v>
      </c>
      <c r="D778" s="7" t="s">
        <v>936</v>
      </c>
      <c r="E778" s="7" t="s">
        <v>332</v>
      </c>
      <c r="F778" s="7" t="s">
        <v>137</v>
      </c>
      <c r="G778" s="7" t="s">
        <v>181</v>
      </c>
      <c r="H778" s="7"/>
      <c r="I778" s="7"/>
      <c r="J778" s="7"/>
      <c r="K778" s="7">
        <v>1090</v>
      </c>
      <c r="M778" s="51"/>
      <c r="N778" s="51"/>
      <c r="O778" s="51"/>
      <c r="P778" s="51"/>
      <c r="Q778" s="51"/>
      <c r="R778" s="51"/>
      <c r="S778" s="51"/>
      <c r="T778" s="51"/>
      <c r="U778" s="51"/>
    </row>
    <row r="779" spans="2:21" ht="15" customHeight="1" x14ac:dyDescent="0.3">
      <c r="B779" s="41" t="s">
        <v>117</v>
      </c>
      <c r="C779" s="7" t="s">
        <v>70</v>
      </c>
      <c r="D779" s="7" t="s">
        <v>939</v>
      </c>
      <c r="E779" s="7" t="s">
        <v>332</v>
      </c>
      <c r="F779" s="7" t="s">
        <v>574</v>
      </c>
      <c r="G779" s="7"/>
      <c r="H779" s="7"/>
      <c r="I779" s="7"/>
      <c r="J779" s="7"/>
      <c r="K779" s="7">
        <v>414</v>
      </c>
      <c r="M779" s="51"/>
      <c r="N779" s="51"/>
      <c r="O779" s="51"/>
      <c r="P779" s="51"/>
      <c r="Q779" s="51"/>
      <c r="R779" s="51"/>
      <c r="S779" s="51"/>
      <c r="T779" s="51"/>
      <c r="U779" s="51"/>
    </row>
    <row r="780" spans="2:21" ht="15" customHeight="1" thickBot="1" x14ac:dyDescent="0.35">
      <c r="B780" s="42" t="s">
        <v>116</v>
      </c>
      <c r="C780" s="7" t="s">
        <v>80</v>
      </c>
      <c r="D780" s="7" t="s">
        <v>940</v>
      </c>
      <c r="E780" s="7" t="s">
        <v>332</v>
      </c>
      <c r="F780" s="7"/>
      <c r="G780" s="7" t="s">
        <v>918</v>
      </c>
      <c r="H780" s="7"/>
      <c r="I780" s="7"/>
      <c r="J780" s="7"/>
      <c r="K780" s="7">
        <v>379</v>
      </c>
      <c r="M780" s="32"/>
      <c r="N780" s="32"/>
      <c r="O780" s="32"/>
      <c r="P780" s="32"/>
      <c r="Q780" s="32"/>
      <c r="R780" s="32"/>
      <c r="S780" s="32"/>
      <c r="T780" s="32"/>
      <c r="U780" s="32"/>
    </row>
    <row r="781" spans="2:21" ht="15" customHeight="1" x14ac:dyDescent="0.3">
      <c r="K781" s="8">
        <f>SUM(K778:K780)</f>
        <v>1883</v>
      </c>
      <c r="M781" s="51"/>
      <c r="N781" s="51"/>
      <c r="O781" s="51"/>
      <c r="P781" s="51"/>
      <c r="Q781" s="51"/>
      <c r="R781" s="51"/>
      <c r="S781" s="51"/>
      <c r="T781" s="51"/>
      <c r="U781" s="51"/>
    </row>
    <row r="782" spans="2:21" ht="15" customHeight="1" x14ac:dyDescent="0.3">
      <c r="M782" s="32"/>
      <c r="N782" s="32"/>
      <c r="O782" s="32"/>
      <c r="P782" s="32"/>
      <c r="Q782" s="32"/>
      <c r="R782" s="32"/>
      <c r="S782" s="32"/>
      <c r="T782" s="32"/>
      <c r="U782" s="32"/>
    </row>
    <row r="783" spans="2:21" ht="15" customHeight="1" x14ac:dyDescent="0.3">
      <c r="C783" s="67" t="s">
        <v>942</v>
      </c>
      <c r="D783" s="67"/>
      <c r="E783" s="67"/>
      <c r="F783" s="67"/>
      <c r="G783" s="67"/>
      <c r="H783" s="67"/>
      <c r="I783" s="67"/>
      <c r="J783" s="67"/>
      <c r="K783" s="67"/>
      <c r="M783" s="32"/>
      <c r="N783" s="32"/>
      <c r="O783" s="32"/>
      <c r="P783" s="32"/>
      <c r="Q783" s="32"/>
      <c r="R783" s="32"/>
      <c r="S783" s="32"/>
      <c r="T783" s="32"/>
      <c r="U783" s="32"/>
    </row>
    <row r="784" spans="2:21" ht="15" customHeight="1" x14ac:dyDescent="0.3">
      <c r="M784" s="32"/>
      <c r="N784" s="32"/>
      <c r="O784" s="32"/>
      <c r="P784" s="32"/>
      <c r="Q784" s="32"/>
      <c r="R784" s="32"/>
      <c r="S784" s="32"/>
      <c r="T784" s="32"/>
      <c r="U784" s="32"/>
    </row>
    <row r="785" spans="2:21" ht="15" customHeight="1" thickBot="1" x14ac:dyDescent="0.35">
      <c r="B785" s="11" t="s">
        <v>113</v>
      </c>
      <c r="C785" s="28" t="s">
        <v>115</v>
      </c>
      <c r="D785" s="28" t="s">
        <v>0</v>
      </c>
      <c r="E785" s="28" t="s">
        <v>1</v>
      </c>
      <c r="F785" s="28" t="s">
        <v>2</v>
      </c>
      <c r="G785" s="28" t="s">
        <v>3</v>
      </c>
      <c r="H785" s="28" t="s">
        <v>4</v>
      </c>
      <c r="I785" s="28" t="s">
        <v>5</v>
      </c>
      <c r="J785" s="28" t="s">
        <v>6</v>
      </c>
      <c r="K785" s="28" t="s">
        <v>7</v>
      </c>
      <c r="M785" s="32"/>
      <c r="N785" s="32"/>
      <c r="O785" s="32"/>
      <c r="P785" s="32"/>
      <c r="Q785" s="32"/>
      <c r="R785" s="32"/>
      <c r="S785" s="32"/>
      <c r="T785" s="32"/>
      <c r="U785" s="32"/>
    </row>
    <row r="786" spans="2:21" ht="15" customHeight="1" x14ac:dyDescent="0.3">
      <c r="B786" s="38"/>
      <c r="C786" s="9" t="s">
        <v>8</v>
      </c>
      <c r="D786" s="7" t="s">
        <v>943</v>
      </c>
      <c r="E786" s="7" t="s">
        <v>420</v>
      </c>
      <c r="F786" s="7" t="s">
        <v>297</v>
      </c>
      <c r="G786" s="7" t="s">
        <v>309</v>
      </c>
      <c r="H786" s="7" t="s">
        <v>137</v>
      </c>
      <c r="I786" s="7" t="s">
        <v>18</v>
      </c>
      <c r="J786" s="7" t="s">
        <v>193</v>
      </c>
      <c r="K786" s="7">
        <v>1680</v>
      </c>
      <c r="M786" s="51"/>
      <c r="N786" s="51"/>
      <c r="O786" s="51"/>
      <c r="P786" s="51"/>
      <c r="Q786" s="51"/>
      <c r="R786" s="51"/>
      <c r="S786" s="51"/>
      <c r="T786" s="51"/>
      <c r="U786" s="51"/>
    </row>
    <row r="787" spans="2:21" ht="15" customHeight="1" thickBot="1" x14ac:dyDescent="0.35">
      <c r="B787" s="39" t="s">
        <v>116</v>
      </c>
      <c r="C787" s="9" t="s">
        <v>19</v>
      </c>
      <c r="D787" s="7" t="s">
        <v>944</v>
      </c>
      <c r="E787" s="7" t="s">
        <v>420</v>
      </c>
      <c r="F787" s="7" t="s">
        <v>58</v>
      </c>
      <c r="G787" s="7" t="s">
        <v>363</v>
      </c>
      <c r="H787" s="7" t="s">
        <v>59</v>
      </c>
      <c r="I787" s="7" t="s">
        <v>183</v>
      </c>
      <c r="J787" s="7" t="s">
        <v>178</v>
      </c>
      <c r="K787" s="7">
        <v>1638</v>
      </c>
    </row>
    <row r="788" spans="2:21" ht="15" customHeight="1" thickBot="1" x14ac:dyDescent="0.35">
      <c r="B788" s="24"/>
      <c r="C788" s="9" t="s">
        <v>25</v>
      </c>
      <c r="D788" s="7" t="s">
        <v>945</v>
      </c>
      <c r="E788" s="7" t="s">
        <v>420</v>
      </c>
      <c r="F788" s="7" t="s">
        <v>264</v>
      </c>
      <c r="G788" s="7" t="s">
        <v>413</v>
      </c>
      <c r="H788" s="7" t="s">
        <v>357</v>
      </c>
      <c r="I788" s="7" t="s">
        <v>192</v>
      </c>
      <c r="J788" s="7" t="s">
        <v>183</v>
      </c>
      <c r="K788" s="7">
        <v>1630</v>
      </c>
      <c r="M788" s="1"/>
      <c r="N788" s="1"/>
      <c r="O788" s="1"/>
      <c r="P788" s="1"/>
      <c r="Q788" s="1"/>
      <c r="R788" s="1"/>
      <c r="S788" s="1"/>
      <c r="T788" s="1"/>
      <c r="U788" s="1"/>
    </row>
    <row r="789" spans="2:21" ht="15" customHeight="1" x14ac:dyDescent="0.3">
      <c r="K789" s="8">
        <f>SUM(K786:K788)</f>
        <v>4948</v>
      </c>
    </row>
    <row r="791" spans="2:21" ht="15" customHeight="1" thickBot="1" x14ac:dyDescent="0.35">
      <c r="B791" s="11" t="s">
        <v>113</v>
      </c>
      <c r="C791" s="28" t="s">
        <v>115</v>
      </c>
      <c r="D791" s="28" t="s">
        <v>0</v>
      </c>
      <c r="E791" s="28" t="s">
        <v>1</v>
      </c>
      <c r="F791" s="28" t="s">
        <v>2</v>
      </c>
      <c r="G791" s="28" t="s">
        <v>3</v>
      </c>
      <c r="H791" s="28" t="s">
        <v>4</v>
      </c>
      <c r="I791" s="28" t="s">
        <v>5</v>
      </c>
      <c r="J791" s="28" t="s">
        <v>6</v>
      </c>
      <c r="K791" s="28" t="s">
        <v>7</v>
      </c>
    </row>
    <row r="792" spans="2:21" ht="15" customHeight="1" x14ac:dyDescent="0.3">
      <c r="B792" s="40"/>
      <c r="C792" s="7" t="s">
        <v>29</v>
      </c>
      <c r="D792" s="7" t="s">
        <v>946</v>
      </c>
      <c r="E792" s="7" t="s">
        <v>420</v>
      </c>
      <c r="F792" s="7" t="s">
        <v>163</v>
      </c>
      <c r="G792" s="7" t="s">
        <v>64</v>
      </c>
      <c r="H792" s="7" t="s">
        <v>195</v>
      </c>
      <c r="I792" s="7" t="s">
        <v>57</v>
      </c>
      <c r="J792" s="7" t="s">
        <v>192</v>
      </c>
      <c r="K792" s="7">
        <v>1605</v>
      </c>
    </row>
    <row r="793" spans="2:21" ht="15" customHeight="1" thickBot="1" x14ac:dyDescent="0.35">
      <c r="B793" s="41" t="s">
        <v>117</v>
      </c>
      <c r="C793" s="7" t="s">
        <v>76</v>
      </c>
      <c r="D793" s="7" t="s">
        <v>953</v>
      </c>
      <c r="E793" s="7" t="s">
        <v>420</v>
      </c>
      <c r="F793" s="7" t="s">
        <v>727</v>
      </c>
      <c r="G793" s="7"/>
      <c r="H793" s="7" t="s">
        <v>69</v>
      </c>
      <c r="I793" s="7" t="s">
        <v>333</v>
      </c>
      <c r="J793" s="7"/>
      <c r="K793" s="7">
        <v>1465</v>
      </c>
    </row>
    <row r="794" spans="2:21" ht="15" customHeight="1" thickBot="1" x14ac:dyDescent="0.35">
      <c r="B794" s="42" t="s">
        <v>116</v>
      </c>
      <c r="C794" s="7" t="s">
        <v>100</v>
      </c>
      <c r="D794" s="7" t="s">
        <v>967</v>
      </c>
      <c r="E794" s="7" t="s">
        <v>420</v>
      </c>
      <c r="F794" s="7" t="s">
        <v>386</v>
      </c>
      <c r="G794" s="7" t="s">
        <v>558</v>
      </c>
      <c r="H794" s="7" t="s">
        <v>690</v>
      </c>
      <c r="I794" s="7" t="s">
        <v>470</v>
      </c>
      <c r="J794" s="7"/>
      <c r="K794" s="7">
        <v>1414</v>
      </c>
      <c r="M794" s="1"/>
      <c r="N794" s="1"/>
      <c r="O794" s="1"/>
      <c r="P794" s="1"/>
      <c r="Q794" s="1"/>
      <c r="R794" s="1"/>
      <c r="S794" s="1"/>
      <c r="T794" s="1"/>
      <c r="U794" s="1"/>
    </row>
    <row r="795" spans="2:21" ht="15" customHeight="1" thickBot="1" x14ac:dyDescent="0.35">
      <c r="K795" s="8">
        <f>SUM(K792:K794)</f>
        <v>4484</v>
      </c>
      <c r="M795" s="1"/>
      <c r="N795" s="1"/>
      <c r="O795" s="1"/>
      <c r="P795" s="1"/>
      <c r="Q795" s="1"/>
      <c r="R795" s="1"/>
      <c r="S795" s="1"/>
      <c r="T795" s="1"/>
      <c r="U795" s="1"/>
    </row>
    <row r="796" spans="2:21" ht="15" customHeight="1" thickBot="1" x14ac:dyDescent="0.35">
      <c r="M796" s="1"/>
      <c r="N796" s="1"/>
      <c r="O796" s="1"/>
      <c r="P796" s="1"/>
      <c r="Q796" s="1"/>
      <c r="R796" s="1"/>
      <c r="S796" s="1"/>
      <c r="T796" s="1"/>
      <c r="U796" s="1"/>
    </row>
    <row r="797" spans="2:21" ht="15" customHeight="1" thickBot="1" x14ac:dyDescent="0.35">
      <c r="B797" s="11" t="s">
        <v>113</v>
      </c>
      <c r="C797" s="28" t="s">
        <v>115</v>
      </c>
      <c r="D797" s="28" t="s">
        <v>0</v>
      </c>
      <c r="E797" s="28" t="s">
        <v>1</v>
      </c>
      <c r="F797" s="28" t="s">
        <v>2</v>
      </c>
      <c r="G797" s="28" t="s">
        <v>3</v>
      </c>
      <c r="H797" s="28" t="s">
        <v>4</v>
      </c>
      <c r="I797" s="28" t="s">
        <v>5</v>
      </c>
      <c r="J797" s="28" t="s">
        <v>6</v>
      </c>
      <c r="K797" s="28" t="s">
        <v>7</v>
      </c>
      <c r="M797" s="52"/>
      <c r="N797" s="52"/>
      <c r="O797" s="52"/>
      <c r="P797" s="52"/>
      <c r="Q797" s="52"/>
      <c r="R797" s="52"/>
      <c r="S797" s="52"/>
      <c r="T797" s="52"/>
      <c r="U797" s="52"/>
    </row>
    <row r="798" spans="2:21" ht="15" customHeight="1" x14ac:dyDescent="0.3">
      <c r="B798" s="40"/>
      <c r="C798" s="7" t="s">
        <v>40</v>
      </c>
      <c r="D798" s="7" t="s">
        <v>949</v>
      </c>
      <c r="E798" s="7" t="s">
        <v>482</v>
      </c>
      <c r="F798" s="7" t="s">
        <v>950</v>
      </c>
      <c r="G798" s="7" t="s">
        <v>652</v>
      </c>
      <c r="H798" s="7" t="s">
        <v>73</v>
      </c>
      <c r="I798" s="7" t="s">
        <v>424</v>
      </c>
      <c r="J798" s="7" t="s">
        <v>33</v>
      </c>
      <c r="K798" s="7">
        <v>1572</v>
      </c>
      <c r="M798" s="52"/>
      <c r="N798" s="52"/>
      <c r="O798" s="52"/>
      <c r="P798" s="52"/>
      <c r="Q798" s="52"/>
      <c r="R798" s="52"/>
      <c r="S798" s="52"/>
      <c r="T798" s="52"/>
      <c r="U798" s="52"/>
    </row>
    <row r="799" spans="2:21" ht="15" customHeight="1" x14ac:dyDescent="0.3">
      <c r="B799" s="41">
        <v>3</v>
      </c>
      <c r="C799" s="7" t="s">
        <v>95</v>
      </c>
      <c r="D799" s="7" t="s">
        <v>962</v>
      </c>
      <c r="E799" s="7" t="s">
        <v>482</v>
      </c>
      <c r="F799" s="7" t="s">
        <v>963</v>
      </c>
      <c r="G799" s="7" t="s">
        <v>720</v>
      </c>
      <c r="H799" s="7" t="s">
        <v>964</v>
      </c>
      <c r="I799" s="7" t="s">
        <v>707</v>
      </c>
      <c r="J799" s="7" t="s">
        <v>720</v>
      </c>
      <c r="K799" s="7">
        <v>1423</v>
      </c>
      <c r="M799" s="52"/>
      <c r="N799" s="52"/>
      <c r="O799" s="52"/>
      <c r="P799" s="52"/>
      <c r="Q799" s="52"/>
      <c r="R799" s="52"/>
      <c r="S799" s="52"/>
      <c r="T799" s="52"/>
      <c r="U799" s="52"/>
    </row>
    <row r="800" spans="2:21" ht="15" customHeight="1" thickBot="1" x14ac:dyDescent="0.35">
      <c r="B800" s="42"/>
      <c r="C800" s="7" t="s">
        <v>389</v>
      </c>
      <c r="D800" s="7" t="s">
        <v>965</v>
      </c>
      <c r="E800" s="7" t="s">
        <v>482</v>
      </c>
      <c r="F800" s="7" t="s">
        <v>488</v>
      </c>
      <c r="G800" s="7" t="s">
        <v>746</v>
      </c>
      <c r="H800" s="7" t="s">
        <v>966</v>
      </c>
      <c r="I800" s="7" t="s">
        <v>957</v>
      </c>
      <c r="J800" s="7" t="s">
        <v>382</v>
      </c>
      <c r="K800" s="7">
        <v>1417</v>
      </c>
      <c r="M800" s="52"/>
      <c r="N800" s="52"/>
      <c r="O800" s="52"/>
      <c r="P800" s="52"/>
      <c r="Q800" s="52"/>
      <c r="R800" s="52"/>
      <c r="S800" s="52"/>
      <c r="T800" s="52"/>
      <c r="U800" s="52"/>
    </row>
    <row r="801" spans="2:21" ht="15" customHeight="1" thickBot="1" x14ac:dyDescent="0.35">
      <c r="K801" s="8">
        <f>SUM(K798:K800)</f>
        <v>4412</v>
      </c>
      <c r="M801" s="52"/>
      <c r="N801" s="52"/>
      <c r="O801" s="52"/>
      <c r="P801" s="52"/>
      <c r="Q801" s="52"/>
      <c r="R801" s="52"/>
      <c r="S801" s="52"/>
      <c r="T801" s="52"/>
      <c r="U801" s="52"/>
    </row>
    <row r="802" spans="2:21" ht="15" customHeight="1" thickBot="1" x14ac:dyDescent="0.35">
      <c r="M802" s="1"/>
      <c r="N802" s="1"/>
      <c r="O802" s="1"/>
      <c r="P802" s="1"/>
      <c r="Q802" s="1"/>
      <c r="R802" s="1"/>
      <c r="S802" s="1"/>
      <c r="T802" s="1"/>
      <c r="U802" s="1"/>
    </row>
    <row r="803" spans="2:21" ht="15" customHeight="1" thickBot="1" x14ac:dyDescent="0.35">
      <c r="B803" s="11" t="s">
        <v>113</v>
      </c>
      <c r="C803" s="28" t="s">
        <v>115</v>
      </c>
      <c r="D803" s="28" t="s">
        <v>0</v>
      </c>
      <c r="E803" s="28" t="s">
        <v>1</v>
      </c>
      <c r="F803" s="28" t="s">
        <v>2</v>
      </c>
      <c r="G803" s="28" t="s">
        <v>3</v>
      </c>
      <c r="H803" s="28" t="s">
        <v>4</v>
      </c>
      <c r="I803" s="28" t="s">
        <v>5</v>
      </c>
      <c r="J803" s="28" t="s">
        <v>6</v>
      </c>
      <c r="K803" s="28" t="s">
        <v>7</v>
      </c>
      <c r="M803" s="1"/>
      <c r="N803" s="1"/>
      <c r="O803" s="1"/>
      <c r="P803" s="1"/>
      <c r="Q803" s="1"/>
      <c r="R803" s="1"/>
      <c r="S803" s="1"/>
      <c r="T803" s="1"/>
      <c r="U803" s="1"/>
    </row>
    <row r="804" spans="2:21" ht="15" customHeight="1" x14ac:dyDescent="0.3">
      <c r="B804" s="25"/>
      <c r="C804" s="7" t="s">
        <v>66</v>
      </c>
      <c r="D804" s="7" t="s">
        <v>951</v>
      </c>
      <c r="E804" s="7" t="s">
        <v>56</v>
      </c>
      <c r="F804" s="7" t="s">
        <v>167</v>
      </c>
      <c r="G804" s="7" t="s">
        <v>533</v>
      </c>
      <c r="H804" s="7" t="s">
        <v>439</v>
      </c>
      <c r="I804" s="7"/>
      <c r="J804" s="7" t="s">
        <v>434</v>
      </c>
      <c r="K804" s="7">
        <v>1477</v>
      </c>
      <c r="M804" s="52"/>
      <c r="N804" s="52"/>
      <c r="O804" s="52"/>
      <c r="P804" s="52"/>
      <c r="Q804" s="52"/>
      <c r="R804" s="52"/>
      <c r="S804" s="52"/>
      <c r="T804" s="52"/>
      <c r="U804" s="52"/>
    </row>
    <row r="805" spans="2:21" ht="15" customHeight="1" x14ac:dyDescent="0.3">
      <c r="B805" s="26">
        <v>4</v>
      </c>
      <c r="C805" s="7" t="s">
        <v>70</v>
      </c>
      <c r="D805" s="7" t="s">
        <v>952</v>
      </c>
      <c r="E805" s="7" t="s">
        <v>56</v>
      </c>
      <c r="F805" s="7" t="s">
        <v>208</v>
      </c>
      <c r="G805" s="7" t="s">
        <v>546</v>
      </c>
      <c r="H805" s="7" t="s">
        <v>382</v>
      </c>
      <c r="I805" s="7"/>
      <c r="J805" s="7" t="s">
        <v>69</v>
      </c>
      <c r="K805" s="7">
        <v>1467</v>
      </c>
      <c r="M805" s="52"/>
      <c r="N805" s="52"/>
      <c r="O805" s="52"/>
      <c r="P805" s="52"/>
      <c r="Q805" s="52"/>
      <c r="R805" s="52"/>
      <c r="S805" s="52"/>
      <c r="T805" s="52"/>
      <c r="U805" s="52"/>
    </row>
    <row r="806" spans="2:21" ht="15" customHeight="1" thickBot="1" x14ac:dyDescent="0.35">
      <c r="B806" s="27"/>
      <c r="C806" s="7" t="s">
        <v>84</v>
      </c>
      <c r="D806" s="7" t="s">
        <v>956</v>
      </c>
      <c r="E806" s="7" t="s">
        <v>56</v>
      </c>
      <c r="F806" s="7" t="s">
        <v>386</v>
      </c>
      <c r="G806" s="7" t="s">
        <v>243</v>
      </c>
      <c r="H806" s="7"/>
      <c r="I806" s="7"/>
      <c r="J806" s="7" t="s">
        <v>957</v>
      </c>
      <c r="K806" s="7">
        <v>1443</v>
      </c>
      <c r="M806" s="52"/>
      <c r="N806" s="52"/>
      <c r="O806" s="52"/>
      <c r="P806" s="52"/>
      <c r="Q806" s="52"/>
      <c r="R806" s="52"/>
      <c r="S806" s="52"/>
      <c r="T806" s="52"/>
      <c r="U806" s="52"/>
    </row>
    <row r="807" spans="2:21" ht="15" customHeight="1" x14ac:dyDescent="0.3">
      <c r="K807" s="8">
        <f>SUM(K804:K806)</f>
        <v>4387</v>
      </c>
      <c r="M807" s="52"/>
      <c r="N807" s="52"/>
      <c r="O807" s="52"/>
      <c r="P807" s="52"/>
      <c r="Q807" s="52"/>
      <c r="R807" s="52"/>
      <c r="S807" s="52"/>
      <c r="T807" s="52"/>
      <c r="U807" s="52"/>
    </row>
    <row r="808" spans="2:21" ht="15" customHeight="1" x14ac:dyDescent="0.3">
      <c r="M808" s="52"/>
      <c r="N808" s="52"/>
      <c r="O808" s="52"/>
      <c r="P808" s="52"/>
      <c r="Q808" s="52"/>
      <c r="R808" s="52"/>
      <c r="S808" s="52"/>
      <c r="T808" s="52"/>
      <c r="U808" s="52"/>
    </row>
    <row r="809" spans="2:21" ht="15" customHeight="1" thickBot="1" x14ac:dyDescent="0.35">
      <c r="B809" s="11" t="s">
        <v>113</v>
      </c>
      <c r="C809" s="28" t="s">
        <v>115</v>
      </c>
      <c r="D809" s="28" t="s">
        <v>0</v>
      </c>
      <c r="E809" s="28" t="s">
        <v>1</v>
      </c>
      <c r="F809" s="28" t="s">
        <v>2</v>
      </c>
      <c r="G809" s="28" t="s">
        <v>3</v>
      </c>
      <c r="H809" s="28" t="s">
        <v>4</v>
      </c>
      <c r="I809" s="28" t="s">
        <v>5</v>
      </c>
      <c r="J809" s="28" t="s">
        <v>6</v>
      </c>
      <c r="K809" s="28" t="s">
        <v>7</v>
      </c>
      <c r="M809" s="52"/>
      <c r="N809" s="52"/>
      <c r="O809" s="52"/>
      <c r="P809" s="52"/>
      <c r="Q809" s="52"/>
      <c r="R809" s="52"/>
      <c r="S809" s="52"/>
      <c r="T809" s="52"/>
      <c r="U809" s="52"/>
    </row>
    <row r="810" spans="2:21" ht="15" customHeight="1" x14ac:dyDescent="0.3">
      <c r="B810" s="25"/>
      <c r="C810" s="7" t="s">
        <v>34</v>
      </c>
      <c r="D810" s="7" t="s">
        <v>947</v>
      </c>
      <c r="E810" s="7" t="s">
        <v>16</v>
      </c>
      <c r="F810" s="7" t="s">
        <v>240</v>
      </c>
      <c r="G810" s="7" t="s">
        <v>181</v>
      </c>
      <c r="H810" s="7" t="s">
        <v>948</v>
      </c>
      <c r="I810" s="7" t="s">
        <v>219</v>
      </c>
      <c r="J810" s="7" t="s">
        <v>359</v>
      </c>
      <c r="K810" s="7">
        <v>1602</v>
      </c>
      <c r="M810" s="52"/>
      <c r="N810" s="52"/>
      <c r="O810" s="52"/>
      <c r="P810" s="52"/>
      <c r="Q810" s="52"/>
      <c r="R810" s="52"/>
      <c r="S810" s="52"/>
      <c r="T810" s="52"/>
      <c r="U810" s="52"/>
    </row>
    <row r="811" spans="2:21" ht="15" customHeight="1" x14ac:dyDescent="0.3">
      <c r="B811" s="26">
        <v>5</v>
      </c>
      <c r="C811" s="7" t="s">
        <v>107</v>
      </c>
      <c r="D811" s="7" t="s">
        <v>972</v>
      </c>
      <c r="E811" s="7" t="s">
        <v>16</v>
      </c>
      <c r="F811" s="7" t="s">
        <v>472</v>
      </c>
      <c r="G811" s="7"/>
      <c r="H811" s="7" t="s">
        <v>546</v>
      </c>
      <c r="I811" s="7" t="s">
        <v>973</v>
      </c>
      <c r="J811" s="7" t="s">
        <v>173</v>
      </c>
      <c r="K811" s="7">
        <v>1363</v>
      </c>
      <c r="M811" s="52"/>
      <c r="N811" s="52"/>
      <c r="O811" s="52"/>
      <c r="P811" s="52"/>
      <c r="Q811" s="52"/>
      <c r="R811" s="52"/>
      <c r="S811" s="52"/>
      <c r="T811" s="52"/>
      <c r="U811" s="52"/>
    </row>
    <row r="812" spans="2:21" ht="15" customHeight="1" thickBot="1" x14ac:dyDescent="0.35">
      <c r="B812" s="27"/>
      <c r="C812" s="7" t="s">
        <v>112</v>
      </c>
      <c r="D812" s="7" t="s">
        <v>979</v>
      </c>
      <c r="E812" s="7" t="s">
        <v>16</v>
      </c>
      <c r="F812" s="7" t="s">
        <v>978</v>
      </c>
      <c r="G812" s="7" t="s">
        <v>564</v>
      </c>
      <c r="H812" s="7"/>
      <c r="I812" s="7" t="s">
        <v>570</v>
      </c>
      <c r="J812" s="7" t="s">
        <v>173</v>
      </c>
      <c r="K812" s="7">
        <v>1272</v>
      </c>
      <c r="M812" s="52"/>
      <c r="N812" s="52"/>
      <c r="O812" s="52"/>
      <c r="P812" s="52"/>
      <c r="Q812" s="52"/>
      <c r="R812" s="52"/>
      <c r="S812" s="52"/>
      <c r="T812" s="52"/>
      <c r="U812" s="52"/>
    </row>
    <row r="813" spans="2:21" ht="15" customHeight="1" thickBot="1" x14ac:dyDescent="0.35">
      <c r="K813" s="8">
        <f>SUM(K810:K812)</f>
        <v>4237</v>
      </c>
      <c r="M813" s="52"/>
      <c r="N813" s="52"/>
      <c r="O813" s="52"/>
      <c r="P813" s="52"/>
      <c r="Q813" s="52"/>
      <c r="R813" s="52"/>
      <c r="S813" s="52"/>
      <c r="T813" s="52"/>
      <c r="U813" s="52"/>
    </row>
    <row r="814" spans="2:21" ht="15" customHeight="1" thickBot="1" x14ac:dyDescent="0.35">
      <c r="M814" s="1"/>
      <c r="N814" s="1"/>
      <c r="O814" s="1"/>
      <c r="P814" s="1"/>
      <c r="Q814" s="1"/>
      <c r="R814" s="1"/>
      <c r="S814" s="1"/>
      <c r="T814" s="1"/>
      <c r="U814" s="1"/>
    </row>
    <row r="815" spans="2:21" ht="15" customHeight="1" thickBot="1" x14ac:dyDescent="0.35">
      <c r="B815" s="11" t="s">
        <v>113</v>
      </c>
      <c r="C815" s="28" t="s">
        <v>115</v>
      </c>
      <c r="D815" s="28" t="s">
        <v>0</v>
      </c>
      <c r="E815" s="28" t="s">
        <v>1</v>
      </c>
      <c r="F815" s="28" t="s">
        <v>2</v>
      </c>
      <c r="G815" s="28" t="s">
        <v>3</v>
      </c>
      <c r="H815" s="28" t="s">
        <v>4</v>
      </c>
      <c r="I815" s="28" t="s">
        <v>5</v>
      </c>
      <c r="J815" s="28" t="s">
        <v>6</v>
      </c>
      <c r="K815" s="28" t="s">
        <v>7</v>
      </c>
      <c r="M815" s="1"/>
      <c r="N815" s="1"/>
      <c r="O815" s="1"/>
      <c r="P815" s="1"/>
      <c r="Q815" s="1"/>
      <c r="R815" s="1"/>
      <c r="S815" s="1"/>
      <c r="T815" s="1"/>
      <c r="U815" s="1"/>
    </row>
    <row r="816" spans="2:21" ht="15" customHeight="1" x14ac:dyDescent="0.3">
      <c r="B816" s="25"/>
      <c r="C816" s="7" t="s">
        <v>80</v>
      </c>
      <c r="D816" s="7" t="s">
        <v>954</v>
      </c>
      <c r="E816" s="7" t="s">
        <v>81</v>
      </c>
      <c r="F816" s="7" t="s">
        <v>452</v>
      </c>
      <c r="G816" s="7" t="s">
        <v>437</v>
      </c>
      <c r="H816" s="7" t="s">
        <v>955</v>
      </c>
      <c r="I816" s="7" t="s">
        <v>333</v>
      </c>
      <c r="J816" s="7" t="s">
        <v>684</v>
      </c>
      <c r="K816" s="7">
        <v>1463</v>
      </c>
      <c r="M816" s="52"/>
      <c r="N816" s="52"/>
      <c r="O816" s="52"/>
      <c r="P816" s="52"/>
      <c r="Q816" s="52"/>
      <c r="R816" s="52"/>
      <c r="S816" s="52"/>
      <c r="T816" s="52"/>
      <c r="U816" s="52"/>
    </row>
    <row r="817" spans="2:21" ht="15" customHeight="1" x14ac:dyDescent="0.3">
      <c r="B817" s="26">
        <v>6</v>
      </c>
      <c r="C817" s="7" t="s">
        <v>102</v>
      </c>
      <c r="D817" s="7" t="s">
        <v>968</v>
      </c>
      <c r="E817" s="7" t="s">
        <v>81</v>
      </c>
      <c r="F817" s="7" t="s">
        <v>476</v>
      </c>
      <c r="G817" s="7" t="s">
        <v>735</v>
      </c>
      <c r="H817" s="7" t="s">
        <v>969</v>
      </c>
      <c r="I817" s="7" t="s">
        <v>690</v>
      </c>
      <c r="J817" s="7" t="s">
        <v>533</v>
      </c>
      <c r="K817" s="7">
        <v>1398</v>
      </c>
      <c r="M817" s="52"/>
      <c r="N817" s="52"/>
      <c r="O817" s="52"/>
      <c r="P817" s="52"/>
      <c r="Q817" s="52"/>
      <c r="R817" s="52"/>
      <c r="S817" s="52"/>
      <c r="T817" s="52"/>
      <c r="U817" s="52"/>
    </row>
    <row r="818" spans="2:21" ht="15" customHeight="1" thickBot="1" x14ac:dyDescent="0.35">
      <c r="B818" s="27"/>
      <c r="C818" s="7" t="s">
        <v>396</v>
      </c>
      <c r="D818" s="7" t="s">
        <v>975</v>
      </c>
      <c r="E818" s="7" t="s">
        <v>81</v>
      </c>
      <c r="F818" s="7" t="s">
        <v>403</v>
      </c>
      <c r="G818" s="7" t="s">
        <v>976</v>
      </c>
      <c r="H818" s="7" t="s">
        <v>337</v>
      </c>
      <c r="I818" s="7" t="s">
        <v>977</v>
      </c>
      <c r="J818" s="7" t="s">
        <v>978</v>
      </c>
      <c r="K818" s="7">
        <v>1336</v>
      </c>
      <c r="M818" s="52"/>
      <c r="N818" s="52"/>
      <c r="O818" s="52"/>
      <c r="P818" s="52"/>
      <c r="Q818" s="52"/>
      <c r="R818" s="52"/>
      <c r="S818" s="52"/>
      <c r="T818" s="52"/>
      <c r="U818" s="52"/>
    </row>
    <row r="819" spans="2:21" ht="15" customHeight="1" thickBot="1" x14ac:dyDescent="0.35">
      <c r="K819" s="8">
        <f>SUM(K816:K818)</f>
        <v>4197</v>
      </c>
      <c r="M819" s="1"/>
      <c r="N819" s="1"/>
      <c r="O819" s="1"/>
      <c r="P819" s="1"/>
      <c r="Q819" s="1"/>
      <c r="R819" s="1"/>
      <c r="S819" s="1"/>
      <c r="T819" s="1"/>
      <c r="U819" s="1"/>
    </row>
    <row r="820" spans="2:21" ht="15" customHeight="1" thickBot="1" x14ac:dyDescent="0.35">
      <c r="M820" s="1"/>
      <c r="N820" s="1"/>
      <c r="O820" s="1"/>
      <c r="P820" s="1"/>
      <c r="Q820" s="1"/>
      <c r="R820" s="1"/>
      <c r="S820" s="1"/>
      <c r="T820" s="1"/>
      <c r="U820" s="1"/>
    </row>
    <row r="821" spans="2:21" ht="15" customHeight="1" thickBot="1" x14ac:dyDescent="0.35">
      <c r="B821" s="12" t="s">
        <v>113</v>
      </c>
      <c r="C821" s="46" t="s">
        <v>115</v>
      </c>
      <c r="D821" s="28" t="s">
        <v>0</v>
      </c>
      <c r="E821" s="28" t="s">
        <v>1</v>
      </c>
      <c r="F821" s="28" t="s">
        <v>2</v>
      </c>
      <c r="G821" s="28" t="s">
        <v>3</v>
      </c>
      <c r="H821" s="28" t="s">
        <v>4</v>
      </c>
      <c r="I821" s="28" t="s">
        <v>5</v>
      </c>
      <c r="J821" s="28" t="s">
        <v>6</v>
      </c>
      <c r="K821" s="28" t="s">
        <v>7</v>
      </c>
      <c r="M821" s="52"/>
      <c r="N821" s="52"/>
      <c r="O821" s="52"/>
      <c r="P821" s="52"/>
      <c r="Q821" s="52"/>
      <c r="R821" s="52"/>
      <c r="S821" s="52"/>
      <c r="T821" s="52"/>
      <c r="U821" s="52"/>
    </row>
    <row r="822" spans="2:21" ht="15" customHeight="1" thickBot="1" x14ac:dyDescent="0.35">
      <c r="B822" s="26"/>
      <c r="C822" s="7" t="s">
        <v>93</v>
      </c>
      <c r="D822" s="7" t="s">
        <v>959</v>
      </c>
      <c r="E822" s="7" t="s">
        <v>67</v>
      </c>
      <c r="F822" s="7" t="s">
        <v>960</v>
      </c>
      <c r="G822" s="7" t="s">
        <v>961</v>
      </c>
      <c r="H822" s="7" t="s">
        <v>403</v>
      </c>
      <c r="I822" s="7" t="s">
        <v>957</v>
      </c>
      <c r="J822" s="7" t="s">
        <v>957</v>
      </c>
      <c r="K822" s="7">
        <v>1432</v>
      </c>
      <c r="M822" s="1"/>
      <c r="N822" s="1"/>
      <c r="O822" s="1"/>
      <c r="P822" s="1"/>
      <c r="Q822" s="1"/>
      <c r="R822" s="1"/>
      <c r="S822" s="1"/>
      <c r="T822" s="1"/>
      <c r="U822" s="1"/>
    </row>
    <row r="823" spans="2:21" ht="15" customHeight="1" thickBot="1" x14ac:dyDescent="0.35">
      <c r="B823" s="26">
        <v>7</v>
      </c>
      <c r="C823" s="7" t="s">
        <v>157</v>
      </c>
      <c r="D823" s="7" t="s">
        <v>980</v>
      </c>
      <c r="E823" s="7" t="s">
        <v>67</v>
      </c>
      <c r="F823" s="7"/>
      <c r="G823" s="7" t="s">
        <v>543</v>
      </c>
      <c r="H823" s="7" t="s">
        <v>581</v>
      </c>
      <c r="I823" s="7" t="s">
        <v>458</v>
      </c>
      <c r="J823" s="7"/>
      <c r="K823" s="7">
        <v>1263</v>
      </c>
      <c r="M823" s="1"/>
      <c r="N823" s="1"/>
      <c r="O823" s="1"/>
      <c r="P823" s="1"/>
      <c r="Q823" s="1"/>
      <c r="R823" s="1"/>
      <c r="S823" s="1"/>
      <c r="T823" s="1"/>
      <c r="U823" s="1"/>
    </row>
    <row r="824" spans="2:21" ht="15" customHeight="1" thickBot="1" x14ac:dyDescent="0.35">
      <c r="B824" s="27"/>
      <c r="C824" s="7" t="s">
        <v>404</v>
      </c>
      <c r="D824" s="7" t="s">
        <v>982</v>
      </c>
      <c r="E824" s="7" t="s">
        <v>67</v>
      </c>
      <c r="F824" s="7"/>
      <c r="G824" s="7" t="s">
        <v>983</v>
      </c>
      <c r="H824" s="7" t="s">
        <v>984</v>
      </c>
      <c r="I824" s="7" t="s">
        <v>985</v>
      </c>
      <c r="J824" s="7" t="s">
        <v>986</v>
      </c>
      <c r="K824" s="7">
        <v>984</v>
      </c>
      <c r="M824" s="1"/>
      <c r="N824" s="1"/>
      <c r="O824" s="1"/>
      <c r="P824" s="1"/>
      <c r="Q824" s="1"/>
      <c r="R824" s="1"/>
      <c r="S824" s="1"/>
      <c r="T824" s="1"/>
      <c r="U824" s="1"/>
    </row>
    <row r="825" spans="2:21" ht="15" customHeight="1" x14ac:dyDescent="0.3">
      <c r="K825" s="8">
        <f>SUM(K822:K824)</f>
        <v>3679</v>
      </c>
      <c r="M825" s="52"/>
      <c r="N825" s="52"/>
      <c r="O825" s="52"/>
      <c r="P825" s="52"/>
      <c r="Q825" s="52"/>
      <c r="R825" s="52"/>
      <c r="S825" s="52"/>
      <c r="T825" s="52"/>
      <c r="U825" s="52"/>
    </row>
    <row r="826" spans="2:21" ht="15" customHeight="1" thickBot="1" x14ac:dyDescent="0.35">
      <c r="M826" s="52"/>
      <c r="N826" s="52"/>
      <c r="O826" s="52"/>
      <c r="P826" s="52"/>
      <c r="Q826" s="52"/>
      <c r="R826" s="52"/>
      <c r="S826" s="52"/>
      <c r="T826" s="52"/>
      <c r="U826" s="52"/>
    </row>
    <row r="827" spans="2:21" ht="15" customHeight="1" thickBot="1" x14ac:dyDescent="0.35">
      <c r="B827" s="12" t="s">
        <v>113</v>
      </c>
      <c r="C827" s="46" t="s">
        <v>115</v>
      </c>
      <c r="D827" s="28" t="s">
        <v>0</v>
      </c>
      <c r="E827" s="28" t="s">
        <v>1</v>
      </c>
      <c r="F827" s="28" t="s">
        <v>2</v>
      </c>
      <c r="G827" s="28" t="s">
        <v>3</v>
      </c>
      <c r="H827" s="28" t="s">
        <v>4</v>
      </c>
      <c r="I827" s="28" t="s">
        <v>5</v>
      </c>
      <c r="J827" s="28" t="s">
        <v>6</v>
      </c>
      <c r="K827" s="28" t="s">
        <v>7</v>
      </c>
    </row>
    <row r="828" spans="2:21" ht="15" customHeight="1" x14ac:dyDescent="0.3">
      <c r="B828" s="25"/>
      <c r="C828" s="7" t="s">
        <v>105</v>
      </c>
      <c r="D828" s="7" t="s">
        <v>970</v>
      </c>
      <c r="E828" s="7" t="s">
        <v>420</v>
      </c>
      <c r="F828" s="7" t="s">
        <v>971</v>
      </c>
      <c r="G828" s="7"/>
      <c r="H828" s="7"/>
      <c r="I828" s="7" t="s">
        <v>472</v>
      </c>
      <c r="J828" s="7" t="s">
        <v>533</v>
      </c>
      <c r="K828" s="7">
        <v>1392</v>
      </c>
    </row>
    <row r="829" spans="2:21" ht="15" customHeight="1" x14ac:dyDescent="0.3">
      <c r="B829" s="26">
        <v>8</v>
      </c>
      <c r="C829" s="7" t="s">
        <v>109</v>
      </c>
      <c r="D829" s="7" t="s">
        <v>974</v>
      </c>
      <c r="E829" s="7" t="s">
        <v>420</v>
      </c>
      <c r="F829" s="7" t="s">
        <v>463</v>
      </c>
      <c r="G829" s="7" t="s">
        <v>473</v>
      </c>
      <c r="H829" s="7" t="s">
        <v>406</v>
      </c>
      <c r="I829" s="7"/>
      <c r="J829" s="7"/>
      <c r="K829" s="7">
        <v>1340</v>
      </c>
    </row>
    <row r="830" spans="2:21" ht="15" customHeight="1" thickBot="1" x14ac:dyDescent="0.35">
      <c r="B830" s="27"/>
      <c r="C830" s="7" t="s">
        <v>209</v>
      </c>
      <c r="D830" s="7" t="s">
        <v>988</v>
      </c>
      <c r="E830" s="7" t="s">
        <v>420</v>
      </c>
      <c r="F830" s="7" t="s">
        <v>205</v>
      </c>
      <c r="G830" s="7"/>
      <c r="H830" s="7"/>
      <c r="I830" s="7"/>
      <c r="J830" s="7"/>
      <c r="K830" s="7">
        <v>577</v>
      </c>
    </row>
    <row r="831" spans="2:21" ht="15" customHeight="1" x14ac:dyDescent="0.3">
      <c r="K831" s="8">
        <f>SUM(K828:K830)</f>
        <v>3309</v>
      </c>
    </row>
    <row r="832" spans="2:21" ht="15" customHeight="1" thickBot="1" x14ac:dyDescent="0.35"/>
    <row r="833" spans="2:22" ht="15" customHeight="1" thickBot="1" x14ac:dyDescent="0.35">
      <c r="B833" s="12" t="s">
        <v>113</v>
      </c>
      <c r="C833" s="46" t="s">
        <v>115</v>
      </c>
      <c r="D833" s="28" t="s">
        <v>0</v>
      </c>
      <c r="E833" s="28" t="s">
        <v>1</v>
      </c>
      <c r="F833" s="28" t="s">
        <v>2</v>
      </c>
      <c r="G833" s="28" t="s">
        <v>3</v>
      </c>
      <c r="H833" s="28" t="s">
        <v>4</v>
      </c>
      <c r="I833" s="28" t="s">
        <v>5</v>
      </c>
      <c r="J833" s="28" t="s">
        <v>6</v>
      </c>
      <c r="K833" s="28" t="s">
        <v>7</v>
      </c>
    </row>
    <row r="834" spans="2:22" ht="15" customHeight="1" x14ac:dyDescent="0.3">
      <c r="B834" s="25">
        <v>9</v>
      </c>
      <c r="C834" s="7" t="s">
        <v>190</v>
      </c>
      <c r="D834" s="7" t="s">
        <v>981</v>
      </c>
      <c r="E834" s="7" t="s">
        <v>42</v>
      </c>
      <c r="F834" s="7" t="s">
        <v>79</v>
      </c>
      <c r="G834" s="7" t="s">
        <v>169</v>
      </c>
      <c r="H834" s="7"/>
      <c r="I834" s="7"/>
      <c r="J834" s="7"/>
      <c r="K834" s="7">
        <v>1002</v>
      </c>
    </row>
    <row r="835" spans="2:22" ht="15" customHeight="1" thickBot="1" x14ac:dyDescent="0.35">
      <c r="B835" s="27"/>
      <c r="C835" s="7" t="s">
        <v>217</v>
      </c>
      <c r="D835" s="7" t="s">
        <v>987</v>
      </c>
      <c r="E835" s="7" t="s">
        <v>42</v>
      </c>
      <c r="F835" s="7" t="s">
        <v>432</v>
      </c>
      <c r="G835" s="7" t="s">
        <v>533</v>
      </c>
      <c r="H835" s="7"/>
      <c r="I835" s="7"/>
      <c r="J835" s="7"/>
      <c r="K835" s="7">
        <v>977</v>
      </c>
    </row>
    <row r="836" spans="2:22" ht="15" customHeight="1" x14ac:dyDescent="0.3">
      <c r="K836" s="8">
        <f>SUM(K834:K835)</f>
        <v>1979</v>
      </c>
    </row>
    <row r="838" spans="2:22" ht="15" customHeight="1" thickBot="1" x14ac:dyDescent="0.35">
      <c r="B838" s="67" t="s">
        <v>1024</v>
      </c>
      <c r="C838" s="67"/>
      <c r="D838" s="67"/>
      <c r="E838" s="67"/>
      <c r="F838" s="67"/>
      <c r="G838" s="67"/>
      <c r="H838" s="67"/>
      <c r="I838" s="67"/>
      <c r="J838" s="67"/>
      <c r="M838" s="52"/>
      <c r="N838" s="52"/>
      <c r="O838" s="52"/>
      <c r="P838" s="52"/>
      <c r="Q838" s="52"/>
      <c r="R838" s="52"/>
      <c r="S838" s="52"/>
      <c r="T838" s="52"/>
      <c r="U838" s="52"/>
      <c r="V838" s="52"/>
    </row>
    <row r="839" spans="2:22" ht="15" customHeight="1" thickBot="1" x14ac:dyDescent="0.35">
      <c r="M839" s="1"/>
      <c r="N839" s="1"/>
      <c r="O839" s="1"/>
      <c r="P839" s="1"/>
      <c r="Q839" s="1"/>
      <c r="R839" s="1"/>
      <c r="S839" s="1"/>
      <c r="T839" s="1"/>
      <c r="U839" s="1"/>
      <c r="V839" s="52"/>
    </row>
    <row r="840" spans="2:22" ht="15" customHeight="1" thickBot="1" x14ac:dyDescent="0.35">
      <c r="B840" s="12" t="s">
        <v>113</v>
      </c>
      <c r="C840" s="46" t="s">
        <v>115</v>
      </c>
      <c r="D840" s="28" t="s">
        <v>0</v>
      </c>
      <c r="E840" s="28" t="s">
        <v>1</v>
      </c>
      <c r="F840" s="28" t="s">
        <v>2</v>
      </c>
      <c r="G840" s="28" t="s">
        <v>3</v>
      </c>
      <c r="H840" s="28" t="s">
        <v>4</v>
      </c>
      <c r="I840" s="28" t="s">
        <v>5</v>
      </c>
      <c r="J840" s="28" t="s">
        <v>6</v>
      </c>
      <c r="K840" s="28" t="s">
        <v>7</v>
      </c>
      <c r="M840" s="52"/>
      <c r="N840" s="52"/>
      <c r="O840" s="52"/>
      <c r="P840" s="52"/>
      <c r="Q840" s="52"/>
      <c r="R840" s="52"/>
      <c r="S840" s="52"/>
      <c r="T840" s="52"/>
      <c r="U840" s="52"/>
      <c r="V840" s="52"/>
    </row>
    <row r="841" spans="2:22" ht="15" customHeight="1" x14ac:dyDescent="0.3">
      <c r="B841" s="40"/>
      <c r="C841" s="7" t="s">
        <v>14</v>
      </c>
      <c r="D841" s="7" t="s">
        <v>989</v>
      </c>
      <c r="E841" s="7" t="s">
        <v>482</v>
      </c>
      <c r="F841" s="7"/>
      <c r="G841" s="7" t="s">
        <v>990</v>
      </c>
      <c r="H841" s="7" t="s">
        <v>97</v>
      </c>
      <c r="I841" s="7" t="s">
        <v>78</v>
      </c>
      <c r="J841" s="7" t="s">
        <v>169</v>
      </c>
      <c r="K841" s="7">
        <v>1458</v>
      </c>
      <c r="M841" s="52"/>
      <c r="N841" s="52"/>
      <c r="O841" s="52"/>
      <c r="P841" s="52"/>
      <c r="Q841" s="52"/>
      <c r="R841" s="52"/>
      <c r="S841" s="52"/>
      <c r="T841" s="52"/>
      <c r="U841" s="52"/>
      <c r="V841" s="52"/>
    </row>
    <row r="842" spans="2:22" ht="15" customHeight="1" x14ac:dyDescent="0.3">
      <c r="B842" s="41" t="s">
        <v>116</v>
      </c>
      <c r="C842" s="7" t="s">
        <v>19</v>
      </c>
      <c r="D842" s="7" t="s">
        <v>991</v>
      </c>
      <c r="E842" s="7" t="s">
        <v>482</v>
      </c>
      <c r="F842" s="7" t="s">
        <v>992</v>
      </c>
      <c r="G842" s="7" t="s">
        <v>488</v>
      </c>
      <c r="H842" s="7" t="s">
        <v>978</v>
      </c>
      <c r="I842" s="7" t="s">
        <v>182</v>
      </c>
      <c r="J842" s="7" t="s">
        <v>537</v>
      </c>
      <c r="K842" s="7">
        <v>1394</v>
      </c>
      <c r="M842" s="52"/>
      <c r="N842" s="52"/>
      <c r="O842" s="52"/>
      <c r="P842" s="52"/>
      <c r="Q842" s="52"/>
      <c r="R842" s="52"/>
      <c r="S842" s="52"/>
      <c r="T842" s="52"/>
      <c r="U842" s="52"/>
      <c r="V842" s="52"/>
    </row>
    <row r="843" spans="2:22" ht="15" customHeight="1" thickBot="1" x14ac:dyDescent="0.35">
      <c r="B843" s="42"/>
      <c r="C843" s="7" t="s">
        <v>25</v>
      </c>
      <c r="D843" s="7" t="s">
        <v>993</v>
      </c>
      <c r="E843" s="7" t="s">
        <v>482</v>
      </c>
      <c r="F843" s="7" t="s">
        <v>994</v>
      </c>
      <c r="G843" s="7" t="s">
        <v>559</v>
      </c>
      <c r="H843" s="7" t="s">
        <v>995</v>
      </c>
      <c r="I843" s="7" t="s">
        <v>838</v>
      </c>
      <c r="J843" s="7" t="s">
        <v>495</v>
      </c>
      <c r="K843" s="7">
        <v>1367</v>
      </c>
      <c r="M843" s="52"/>
      <c r="N843" s="52"/>
      <c r="O843" s="52"/>
      <c r="P843" s="52"/>
      <c r="Q843" s="52"/>
      <c r="R843" s="52"/>
      <c r="S843" s="52"/>
      <c r="T843" s="52"/>
      <c r="U843" s="52"/>
      <c r="V843" s="52"/>
    </row>
    <row r="844" spans="2:22" ht="15" customHeight="1" x14ac:dyDescent="0.3">
      <c r="K844" s="8">
        <f>SUM(K841:K843)</f>
        <v>4219</v>
      </c>
      <c r="M844" s="52"/>
      <c r="N844" s="52"/>
      <c r="O844" s="52"/>
      <c r="P844" s="52"/>
      <c r="Q844" s="52"/>
      <c r="R844" s="52"/>
      <c r="S844" s="52"/>
      <c r="T844" s="52"/>
      <c r="U844" s="52"/>
      <c r="V844" s="52"/>
    </row>
    <row r="845" spans="2:22" ht="15" customHeight="1" thickBot="1" x14ac:dyDescent="0.35">
      <c r="M845" s="52"/>
      <c r="N845" s="52"/>
      <c r="O845" s="52"/>
      <c r="P845" s="52"/>
      <c r="Q845" s="52"/>
      <c r="R845" s="52"/>
      <c r="S845" s="52"/>
      <c r="T845" s="52"/>
      <c r="U845" s="52"/>
      <c r="V845" s="52"/>
    </row>
    <row r="846" spans="2:22" ht="15" customHeight="1" thickBot="1" x14ac:dyDescent="0.35">
      <c r="B846" s="12" t="s">
        <v>113</v>
      </c>
      <c r="C846" s="46" t="s">
        <v>115</v>
      </c>
      <c r="D846" s="28" t="s">
        <v>0</v>
      </c>
      <c r="E846" s="28" t="s">
        <v>1</v>
      </c>
      <c r="F846" s="28" t="s">
        <v>2</v>
      </c>
      <c r="G846" s="28" t="s">
        <v>3</v>
      </c>
      <c r="H846" s="28" t="s">
        <v>4</v>
      </c>
      <c r="I846" s="28" t="s">
        <v>5</v>
      </c>
      <c r="J846" s="28" t="s">
        <v>6</v>
      </c>
      <c r="K846" s="28" t="s">
        <v>7</v>
      </c>
      <c r="M846" s="52"/>
      <c r="N846" s="52"/>
      <c r="O846" s="52"/>
      <c r="P846" s="52"/>
      <c r="Q846" s="52"/>
      <c r="R846" s="52"/>
      <c r="S846" s="52"/>
      <c r="T846" s="52"/>
      <c r="U846" s="52"/>
      <c r="V846" s="52"/>
    </row>
    <row r="847" spans="2:22" ht="15" customHeight="1" x14ac:dyDescent="0.3">
      <c r="B847" s="40"/>
      <c r="C847" s="7" t="s">
        <v>34</v>
      </c>
      <c r="D847" s="7" t="s">
        <v>998</v>
      </c>
      <c r="E847" s="7" t="s">
        <v>482</v>
      </c>
      <c r="F847" s="7"/>
      <c r="G847" s="7"/>
      <c r="H847" s="7" t="s">
        <v>408</v>
      </c>
      <c r="I847" s="7" t="s">
        <v>603</v>
      </c>
      <c r="J847" s="7" t="s">
        <v>472</v>
      </c>
      <c r="K847" s="7">
        <v>1292</v>
      </c>
      <c r="M847" s="52"/>
      <c r="N847" s="52"/>
      <c r="O847" s="52"/>
      <c r="P847" s="52"/>
      <c r="Q847" s="52"/>
      <c r="R847" s="52"/>
      <c r="S847" s="52"/>
      <c r="T847" s="52"/>
      <c r="U847" s="52"/>
      <c r="V847" s="52"/>
    </row>
    <row r="848" spans="2:22" ht="15" customHeight="1" x14ac:dyDescent="0.3">
      <c r="B848" s="41" t="s">
        <v>117</v>
      </c>
      <c r="C848" s="7" t="s">
        <v>40</v>
      </c>
      <c r="D848" s="7" t="s">
        <v>999</v>
      </c>
      <c r="E848" s="7" t="s">
        <v>482</v>
      </c>
      <c r="F848" s="7"/>
      <c r="G848" s="7" t="s">
        <v>761</v>
      </c>
      <c r="H848" s="7" t="s">
        <v>489</v>
      </c>
      <c r="I848" s="7" t="s">
        <v>742</v>
      </c>
      <c r="J848" s="7" t="s">
        <v>491</v>
      </c>
      <c r="K848" s="7">
        <v>1217</v>
      </c>
      <c r="M848" s="52"/>
      <c r="N848" s="52"/>
      <c r="O848" s="52"/>
      <c r="P848" s="52"/>
      <c r="Q848" s="52"/>
      <c r="R848" s="52"/>
      <c r="S848" s="52"/>
      <c r="T848" s="52"/>
      <c r="U848" s="52"/>
      <c r="V848" s="52"/>
    </row>
    <row r="849" spans="2:22" ht="15" customHeight="1" thickBot="1" x14ac:dyDescent="0.35">
      <c r="B849" s="42" t="s">
        <v>116</v>
      </c>
      <c r="C849" s="7" t="s">
        <v>47</v>
      </c>
      <c r="D849" s="7" t="s">
        <v>1000</v>
      </c>
      <c r="E849" s="7" t="s">
        <v>482</v>
      </c>
      <c r="F849" s="7"/>
      <c r="G849" s="7" t="s">
        <v>1001</v>
      </c>
      <c r="H849" s="7" t="s">
        <v>173</v>
      </c>
      <c r="I849" s="7" t="s">
        <v>491</v>
      </c>
      <c r="J849" s="7" t="s">
        <v>1002</v>
      </c>
      <c r="K849" s="7">
        <v>1163</v>
      </c>
      <c r="M849" s="52"/>
      <c r="N849" s="52"/>
      <c r="O849" s="52"/>
      <c r="P849" s="52"/>
      <c r="Q849" s="52"/>
      <c r="R849" s="52"/>
      <c r="S849" s="52"/>
      <c r="T849" s="52"/>
      <c r="U849" s="52"/>
      <c r="V849" s="52"/>
    </row>
    <row r="850" spans="2:22" ht="15" customHeight="1" thickBot="1" x14ac:dyDescent="0.35">
      <c r="K850" s="8">
        <f>SUM(K847:K849)</f>
        <v>3672</v>
      </c>
      <c r="M850" s="52"/>
      <c r="N850" s="52"/>
      <c r="O850" s="52"/>
      <c r="P850" s="52"/>
      <c r="Q850" s="52"/>
      <c r="R850" s="52"/>
      <c r="S850" s="52"/>
      <c r="T850" s="52"/>
      <c r="U850" s="52"/>
      <c r="V850" s="52"/>
    </row>
    <row r="851" spans="2:22" ht="15" customHeight="1" thickBot="1" x14ac:dyDescent="0.35">
      <c r="M851" s="1"/>
      <c r="N851" s="1"/>
      <c r="O851" s="1"/>
      <c r="P851" s="1"/>
      <c r="Q851" s="1"/>
      <c r="R851" s="1"/>
      <c r="S851" s="1"/>
      <c r="T851" s="1"/>
      <c r="U851" s="1"/>
      <c r="V851" s="52"/>
    </row>
    <row r="852" spans="2:22" ht="15" customHeight="1" thickBot="1" x14ac:dyDescent="0.35">
      <c r="B852" s="12" t="s">
        <v>113</v>
      </c>
      <c r="C852" s="46" t="s">
        <v>115</v>
      </c>
      <c r="D852" s="28" t="s">
        <v>0</v>
      </c>
      <c r="E852" s="28" t="s">
        <v>1</v>
      </c>
      <c r="F852" s="28" t="s">
        <v>2</v>
      </c>
      <c r="G852" s="28" t="s">
        <v>3</v>
      </c>
      <c r="H852" s="28" t="s">
        <v>4</v>
      </c>
      <c r="I852" s="28" t="s">
        <v>5</v>
      </c>
      <c r="J852" s="28" t="s">
        <v>6</v>
      </c>
      <c r="K852" s="28" t="s">
        <v>7</v>
      </c>
      <c r="M852" s="52"/>
      <c r="N852" s="52"/>
      <c r="O852" s="52"/>
      <c r="P852" s="52"/>
      <c r="Q852" s="52"/>
      <c r="R852" s="52"/>
      <c r="S852" s="52"/>
      <c r="T852" s="52"/>
      <c r="U852" s="52"/>
      <c r="V852" s="52"/>
    </row>
    <row r="853" spans="2:22" ht="15" customHeight="1" x14ac:dyDescent="0.3">
      <c r="B853" s="40"/>
      <c r="C853" s="7" t="s">
        <v>371</v>
      </c>
      <c r="D853" s="7" t="s">
        <v>1005</v>
      </c>
      <c r="E853" s="7" t="s">
        <v>420</v>
      </c>
      <c r="F853" s="7" t="s">
        <v>1006</v>
      </c>
      <c r="G853" s="7" t="s">
        <v>1007</v>
      </c>
      <c r="H853" s="7" t="s">
        <v>1008</v>
      </c>
      <c r="I853" s="7" t="s">
        <v>1009</v>
      </c>
      <c r="J853" s="7"/>
      <c r="K853" s="7">
        <v>1041</v>
      </c>
      <c r="M853" s="52"/>
      <c r="N853" s="52"/>
      <c r="O853" s="52"/>
      <c r="P853" s="52"/>
      <c r="Q853" s="52"/>
      <c r="R853" s="52"/>
      <c r="S853" s="52"/>
      <c r="T853" s="52"/>
      <c r="U853" s="52"/>
      <c r="V853" s="52"/>
    </row>
    <row r="854" spans="2:22" ht="15" customHeight="1" x14ac:dyDescent="0.3">
      <c r="B854" s="41">
        <v>3</v>
      </c>
      <c r="C854" s="7" t="s">
        <v>66</v>
      </c>
      <c r="D854" s="7" t="s">
        <v>1010</v>
      </c>
      <c r="E854" s="7" t="s">
        <v>420</v>
      </c>
      <c r="F854" s="7" t="s">
        <v>1011</v>
      </c>
      <c r="G854" s="7" t="s">
        <v>739</v>
      </c>
      <c r="H854" s="7"/>
      <c r="I854" s="7"/>
      <c r="J854" s="7"/>
      <c r="K854" s="7">
        <v>827</v>
      </c>
      <c r="M854" s="52"/>
      <c r="N854" s="52"/>
      <c r="O854" s="52"/>
      <c r="P854" s="52"/>
      <c r="Q854" s="52"/>
      <c r="R854" s="52"/>
      <c r="S854" s="52"/>
      <c r="T854" s="52"/>
      <c r="U854" s="52"/>
      <c r="V854" s="52"/>
    </row>
    <row r="855" spans="2:22" ht="15" customHeight="1" thickBot="1" x14ac:dyDescent="0.35">
      <c r="B855" s="42"/>
      <c r="C855" s="7" t="s">
        <v>70</v>
      </c>
      <c r="D855" s="7" t="s">
        <v>1012</v>
      </c>
      <c r="E855" s="7" t="s">
        <v>420</v>
      </c>
      <c r="F855" s="7" t="s">
        <v>1013</v>
      </c>
      <c r="G855" s="7" t="s">
        <v>1014</v>
      </c>
      <c r="H855" s="7" t="s">
        <v>1015</v>
      </c>
      <c r="I855" s="7"/>
      <c r="J855" s="7"/>
      <c r="K855" s="7">
        <v>796</v>
      </c>
    </row>
    <row r="856" spans="2:22" ht="15" customHeight="1" x14ac:dyDescent="0.3">
      <c r="K856" s="8">
        <f>SUM(K853:K855)</f>
        <v>2664</v>
      </c>
    </row>
    <row r="857" spans="2:22" ht="15" customHeight="1" thickBot="1" x14ac:dyDescent="0.35"/>
    <row r="858" spans="2:22" ht="15" customHeight="1" x14ac:dyDescent="0.3">
      <c r="B858" s="12" t="s">
        <v>113</v>
      </c>
      <c r="C858" s="46" t="s">
        <v>115</v>
      </c>
      <c r="D858" s="28" t="s">
        <v>0</v>
      </c>
      <c r="E858" s="28" t="s">
        <v>1</v>
      </c>
      <c r="F858" s="28" t="s">
        <v>2</v>
      </c>
      <c r="G858" s="28" t="s">
        <v>3</v>
      </c>
      <c r="H858" s="28" t="s">
        <v>4</v>
      </c>
      <c r="I858" s="28" t="s">
        <v>5</v>
      </c>
      <c r="J858" s="28" t="s">
        <v>6</v>
      </c>
      <c r="K858" s="28" t="s">
        <v>7</v>
      </c>
    </row>
    <row r="859" spans="2:22" ht="15" customHeight="1" x14ac:dyDescent="0.3">
      <c r="B859" s="26">
        <v>4</v>
      </c>
      <c r="C859" s="7" t="s">
        <v>29</v>
      </c>
      <c r="D859" s="7" t="s">
        <v>996</v>
      </c>
      <c r="E859" s="7" t="s">
        <v>554</v>
      </c>
      <c r="F859" s="7" t="s">
        <v>744</v>
      </c>
      <c r="G859" s="7" t="s">
        <v>208</v>
      </c>
      <c r="H859" s="7" t="s">
        <v>997</v>
      </c>
      <c r="I859" s="7" t="s">
        <v>604</v>
      </c>
      <c r="J859" s="7" t="s">
        <v>470</v>
      </c>
      <c r="K859" s="7">
        <v>1335</v>
      </c>
    </row>
    <row r="860" spans="2:22" ht="15" customHeight="1" thickBot="1" x14ac:dyDescent="0.35">
      <c r="B860" s="27"/>
      <c r="C860" s="7" t="s">
        <v>93</v>
      </c>
      <c r="D860" s="7" t="s">
        <v>1022</v>
      </c>
      <c r="E860" s="7" t="s">
        <v>554</v>
      </c>
      <c r="F860" s="7" t="s">
        <v>1023</v>
      </c>
      <c r="G860" s="7" t="s">
        <v>279</v>
      </c>
      <c r="H860" s="7"/>
      <c r="I860" s="7"/>
      <c r="J860" s="7"/>
      <c r="K860" s="7">
        <v>201</v>
      </c>
    </row>
    <row r="861" spans="2:22" ht="15" customHeight="1" x14ac:dyDescent="0.3">
      <c r="K861" s="8">
        <f>SUM(K859:K860)</f>
        <v>1536</v>
      </c>
    </row>
    <row r="862" spans="2:22" ht="15" customHeight="1" thickBot="1" x14ac:dyDescent="0.35">
      <c r="L862" s="11"/>
    </row>
    <row r="863" spans="2:22" ht="15" customHeight="1" x14ac:dyDescent="0.3">
      <c r="B863" s="12" t="s">
        <v>113</v>
      </c>
      <c r="C863" s="46" t="s">
        <v>115</v>
      </c>
      <c r="D863" s="28" t="s">
        <v>0</v>
      </c>
      <c r="E863" s="28" t="s">
        <v>1</v>
      </c>
      <c r="F863" s="28" t="s">
        <v>2</v>
      </c>
      <c r="G863" s="28" t="s">
        <v>3</v>
      </c>
      <c r="H863" s="28" t="s">
        <v>4</v>
      </c>
      <c r="I863" s="28" t="s">
        <v>5</v>
      </c>
      <c r="J863" s="28" t="s">
        <v>6</v>
      </c>
      <c r="K863" s="28" t="s">
        <v>7</v>
      </c>
    </row>
    <row r="864" spans="2:22" ht="15" customHeight="1" x14ac:dyDescent="0.3">
      <c r="B864" s="26">
        <v>5</v>
      </c>
      <c r="C864" s="7" t="s">
        <v>54</v>
      </c>
      <c r="D864" s="7" t="s">
        <v>1003</v>
      </c>
      <c r="E864" s="7" t="s">
        <v>81</v>
      </c>
      <c r="F864" s="7"/>
      <c r="G864" s="7"/>
      <c r="H864" s="7" t="s">
        <v>1004</v>
      </c>
      <c r="I864" s="7" t="s">
        <v>985</v>
      </c>
      <c r="J864" s="7" t="s">
        <v>608</v>
      </c>
      <c r="K864" s="7">
        <v>1103</v>
      </c>
    </row>
    <row r="865" spans="2:21" ht="15" customHeight="1" thickBot="1" x14ac:dyDescent="0.35">
      <c r="B865" s="27"/>
      <c r="C865" s="7" t="s">
        <v>80</v>
      </c>
      <c r="D865" s="7" t="s">
        <v>1016</v>
      </c>
      <c r="E865" s="7" t="s">
        <v>81</v>
      </c>
      <c r="F865" s="7" t="s">
        <v>841</v>
      </c>
      <c r="G865" s="7"/>
      <c r="H865" s="7"/>
      <c r="I865" s="7"/>
      <c r="J865" s="7"/>
      <c r="K865" s="7">
        <v>427</v>
      </c>
    </row>
    <row r="866" spans="2:21" ht="15" customHeight="1" x14ac:dyDescent="0.3">
      <c r="K866" s="8">
        <f>SUM(K864:K865)</f>
        <v>1530</v>
      </c>
    </row>
    <row r="867" spans="2:21" ht="15" customHeight="1" thickBot="1" x14ac:dyDescent="0.35"/>
    <row r="868" spans="2:21" ht="15" customHeight="1" x14ac:dyDescent="0.3">
      <c r="B868" s="12" t="s">
        <v>113</v>
      </c>
      <c r="C868" s="46" t="s">
        <v>115</v>
      </c>
      <c r="D868" s="28" t="s">
        <v>0</v>
      </c>
      <c r="E868" s="28" t="s">
        <v>1</v>
      </c>
      <c r="F868" s="28" t="s">
        <v>2</v>
      </c>
      <c r="G868" s="28" t="s">
        <v>3</v>
      </c>
      <c r="H868" s="28" t="s">
        <v>4</v>
      </c>
      <c r="I868" s="28" t="s">
        <v>5</v>
      </c>
      <c r="J868" s="28" t="s">
        <v>6</v>
      </c>
      <c r="K868" s="28" t="s">
        <v>7</v>
      </c>
    </row>
    <row r="869" spans="2:21" ht="15" customHeight="1" x14ac:dyDescent="0.3">
      <c r="B869" s="26"/>
      <c r="C869" s="7" t="s">
        <v>84</v>
      </c>
      <c r="D869" s="7" t="s">
        <v>1017</v>
      </c>
      <c r="E869" s="7" t="s">
        <v>420</v>
      </c>
      <c r="F869" s="7"/>
      <c r="G869" s="7"/>
      <c r="H869" s="7"/>
      <c r="I869" s="7" t="s">
        <v>1018</v>
      </c>
      <c r="J869" s="7"/>
      <c r="K869" s="7">
        <v>396</v>
      </c>
    </row>
    <row r="870" spans="2:21" ht="15" customHeight="1" x14ac:dyDescent="0.3">
      <c r="B870" s="26">
        <v>6</v>
      </c>
      <c r="C870" s="7" t="s">
        <v>88</v>
      </c>
      <c r="D870" s="7" t="s">
        <v>1019</v>
      </c>
      <c r="E870" s="7" t="s">
        <v>420</v>
      </c>
      <c r="F870" s="7"/>
      <c r="G870" s="7"/>
      <c r="H870" s="7"/>
      <c r="I870" s="7" t="s">
        <v>1020</v>
      </c>
      <c r="J870" s="7"/>
      <c r="K870" s="7">
        <v>354</v>
      </c>
    </row>
    <row r="871" spans="2:21" ht="15" customHeight="1" thickBot="1" x14ac:dyDescent="0.35">
      <c r="B871" s="27"/>
      <c r="C871" s="7" t="s">
        <v>91</v>
      </c>
      <c r="D871" s="7" t="s">
        <v>1021</v>
      </c>
      <c r="E871" s="7" t="s">
        <v>420</v>
      </c>
      <c r="F871" s="7"/>
      <c r="G871" s="7"/>
      <c r="H871" s="7" t="s">
        <v>929</v>
      </c>
      <c r="I871" s="7"/>
      <c r="J871" s="7"/>
      <c r="K871" s="7">
        <v>252</v>
      </c>
    </row>
    <row r="872" spans="2:21" ht="15" customHeight="1" x14ac:dyDescent="0.3">
      <c r="K872" s="8">
        <f>SUM(K869:K871)</f>
        <v>1002</v>
      </c>
    </row>
    <row r="874" spans="2:21" ht="15" customHeight="1" x14ac:dyDescent="0.3">
      <c r="B874" s="67" t="s">
        <v>1048</v>
      </c>
      <c r="C874" s="67"/>
      <c r="D874" s="67"/>
      <c r="E874" s="67"/>
      <c r="F874" s="67"/>
      <c r="G874" s="67"/>
      <c r="H874" s="67"/>
      <c r="I874" s="67"/>
      <c r="J874" s="67"/>
    </row>
    <row r="875" spans="2:21" ht="15" customHeight="1" thickBot="1" x14ac:dyDescent="0.35"/>
    <row r="876" spans="2:21" ht="15" customHeight="1" thickBot="1" x14ac:dyDescent="0.35">
      <c r="B876" s="12" t="s">
        <v>113</v>
      </c>
      <c r="C876" s="46" t="s">
        <v>115</v>
      </c>
      <c r="D876" s="28" t="s">
        <v>0</v>
      </c>
      <c r="E876" s="28" t="s">
        <v>1</v>
      </c>
      <c r="F876" s="28" t="s">
        <v>2</v>
      </c>
      <c r="G876" s="28" t="s">
        <v>3</v>
      </c>
      <c r="H876" s="28" t="s">
        <v>4</v>
      </c>
      <c r="I876" s="28" t="s">
        <v>5</v>
      </c>
      <c r="J876" s="28" t="s">
        <v>6</v>
      </c>
      <c r="K876" s="28" t="s">
        <v>7</v>
      </c>
    </row>
    <row r="877" spans="2:21" ht="15" customHeight="1" thickBot="1" x14ac:dyDescent="0.35">
      <c r="B877" s="40"/>
      <c r="C877" s="7" t="s">
        <v>8</v>
      </c>
      <c r="D877" s="7" t="s">
        <v>1025</v>
      </c>
      <c r="E877" s="7" t="s">
        <v>411</v>
      </c>
      <c r="F877" s="7"/>
      <c r="G877" s="7" t="s">
        <v>124</v>
      </c>
      <c r="H877" s="7" t="s">
        <v>204</v>
      </c>
      <c r="I877" s="7" t="s">
        <v>248</v>
      </c>
      <c r="J877" s="7"/>
      <c r="K877" s="7">
        <v>1726</v>
      </c>
      <c r="M877" s="1"/>
      <c r="N877" s="1"/>
      <c r="O877" s="1"/>
      <c r="P877" s="1"/>
      <c r="Q877" s="1"/>
      <c r="R877" s="1"/>
      <c r="S877" s="1"/>
      <c r="T877" s="1"/>
      <c r="U877" s="1"/>
    </row>
    <row r="878" spans="2:21" ht="15" customHeight="1" thickBot="1" x14ac:dyDescent="0.35">
      <c r="B878" s="41" t="s">
        <v>116</v>
      </c>
      <c r="C878" s="7" t="s">
        <v>14</v>
      </c>
      <c r="D878" s="7" t="s">
        <v>1026</v>
      </c>
      <c r="E878" s="7" t="s">
        <v>411</v>
      </c>
      <c r="F878" s="7" t="s">
        <v>21</v>
      </c>
      <c r="G878" s="7" t="s">
        <v>140</v>
      </c>
      <c r="H878" s="7" t="s">
        <v>129</v>
      </c>
      <c r="I878" s="7" t="s">
        <v>90</v>
      </c>
      <c r="J878" s="7"/>
      <c r="K878" s="7">
        <v>1693</v>
      </c>
      <c r="M878" s="1"/>
      <c r="N878" s="1"/>
      <c r="O878" s="1"/>
      <c r="P878" s="1"/>
      <c r="Q878" s="1"/>
      <c r="R878" s="1"/>
      <c r="S878" s="1"/>
      <c r="T878" s="1"/>
      <c r="U878" s="1"/>
    </row>
    <row r="879" spans="2:21" ht="15" customHeight="1" thickBot="1" x14ac:dyDescent="0.35">
      <c r="B879" s="42"/>
      <c r="C879" s="7" t="s">
        <v>54</v>
      </c>
      <c r="D879" s="7" t="s">
        <v>1033</v>
      </c>
      <c r="E879" s="7" t="s">
        <v>411</v>
      </c>
      <c r="F879" s="7" t="s">
        <v>424</v>
      </c>
      <c r="G879" s="7" t="s">
        <v>216</v>
      </c>
      <c r="H879" s="7" t="s">
        <v>216</v>
      </c>
      <c r="I879" s="7"/>
      <c r="J879" s="7"/>
      <c r="K879" s="7">
        <v>1588</v>
      </c>
      <c r="M879" s="1"/>
      <c r="N879" s="1"/>
      <c r="O879" s="1"/>
      <c r="P879" s="1"/>
      <c r="Q879" s="1"/>
      <c r="R879" s="1"/>
      <c r="S879" s="1"/>
      <c r="T879" s="1"/>
      <c r="U879" s="1"/>
    </row>
    <row r="880" spans="2:21" ht="15" customHeight="1" x14ac:dyDescent="0.3">
      <c r="K880" s="8">
        <f>SUM(K877:K879)</f>
        <v>5007</v>
      </c>
      <c r="M880" s="52"/>
      <c r="N880" s="52"/>
      <c r="O880" s="52"/>
      <c r="P880" s="52"/>
      <c r="Q880" s="52"/>
      <c r="R880" s="52"/>
      <c r="S880" s="52"/>
      <c r="T880" s="52"/>
      <c r="U880" s="52"/>
    </row>
    <row r="881" spans="2:21" ht="15" customHeight="1" thickBot="1" x14ac:dyDescent="0.35">
      <c r="M881" s="52"/>
      <c r="N881" s="52"/>
      <c r="O881" s="52"/>
      <c r="P881" s="52"/>
      <c r="Q881" s="52"/>
      <c r="R881" s="52"/>
      <c r="S881" s="52"/>
      <c r="T881" s="52"/>
      <c r="U881" s="52"/>
    </row>
    <row r="882" spans="2:21" ht="15" customHeight="1" thickBot="1" x14ac:dyDescent="0.35">
      <c r="B882" s="12" t="s">
        <v>113</v>
      </c>
      <c r="C882" s="46" t="s">
        <v>115</v>
      </c>
      <c r="D882" s="28" t="s">
        <v>0</v>
      </c>
      <c r="E882" s="28" t="s">
        <v>1</v>
      </c>
      <c r="F882" s="28" t="s">
        <v>2</v>
      </c>
      <c r="G882" s="28" t="s">
        <v>3</v>
      </c>
      <c r="H882" s="28" t="s">
        <v>4</v>
      </c>
      <c r="I882" s="28" t="s">
        <v>5</v>
      </c>
      <c r="J882" s="28" t="s">
        <v>6</v>
      </c>
      <c r="K882" s="28" t="s">
        <v>7</v>
      </c>
      <c r="M882" s="52"/>
      <c r="N882" s="52"/>
      <c r="O882" s="52"/>
      <c r="P882" s="52"/>
      <c r="Q882" s="52"/>
      <c r="R882" s="52"/>
      <c r="S882" s="52"/>
      <c r="T882" s="52"/>
      <c r="U882" s="52"/>
    </row>
    <row r="883" spans="2:21" ht="15" customHeight="1" thickBot="1" x14ac:dyDescent="0.35">
      <c r="B883" s="40"/>
      <c r="C883" s="7" t="s">
        <v>19</v>
      </c>
      <c r="D883" s="7" t="s">
        <v>1027</v>
      </c>
      <c r="E883" s="7" t="s">
        <v>420</v>
      </c>
      <c r="F883" s="7" t="s">
        <v>32</v>
      </c>
      <c r="G883" s="7"/>
      <c r="H883" s="7" t="s">
        <v>178</v>
      </c>
      <c r="I883" s="7"/>
      <c r="J883" s="7" t="s">
        <v>28</v>
      </c>
      <c r="K883" s="7">
        <v>1660</v>
      </c>
      <c r="M883" s="1"/>
      <c r="N883" s="1"/>
      <c r="O883" s="1"/>
      <c r="P883" s="1"/>
      <c r="Q883" s="1"/>
      <c r="R883" s="1"/>
      <c r="S883" s="1"/>
      <c r="T883" s="1"/>
      <c r="U883" s="1"/>
    </row>
    <row r="884" spans="2:21" ht="15" customHeight="1" thickBot="1" x14ac:dyDescent="0.35">
      <c r="B884" s="41" t="s">
        <v>117</v>
      </c>
      <c r="C884" s="7" t="s">
        <v>25</v>
      </c>
      <c r="D884" s="7" t="s">
        <v>1028</v>
      </c>
      <c r="E884" s="7" t="s">
        <v>420</v>
      </c>
      <c r="F884" s="7" t="s">
        <v>183</v>
      </c>
      <c r="G884" s="7" t="s">
        <v>90</v>
      </c>
      <c r="H884" s="7" t="s">
        <v>27</v>
      </c>
      <c r="I884" s="7" t="s">
        <v>32</v>
      </c>
      <c r="J884" s="7" t="s">
        <v>415</v>
      </c>
      <c r="K884" s="7">
        <v>1658</v>
      </c>
      <c r="M884" s="1"/>
      <c r="N884" s="1"/>
      <c r="O884" s="1"/>
      <c r="P884" s="1"/>
      <c r="Q884" s="1"/>
      <c r="R884" s="1"/>
      <c r="S884" s="1"/>
      <c r="T884" s="1"/>
      <c r="U884" s="1"/>
    </row>
    <row r="885" spans="2:21" ht="15" customHeight="1" thickBot="1" x14ac:dyDescent="0.35">
      <c r="B885" s="42" t="s">
        <v>116</v>
      </c>
      <c r="C885" s="7" t="s">
        <v>29</v>
      </c>
      <c r="D885" s="7" t="s">
        <v>1029</v>
      </c>
      <c r="E885" s="7" t="s">
        <v>420</v>
      </c>
      <c r="F885" s="7" t="s">
        <v>219</v>
      </c>
      <c r="G885" s="7" t="s">
        <v>378</v>
      </c>
      <c r="H885" s="7" t="s">
        <v>181</v>
      </c>
      <c r="I885" s="7" t="s">
        <v>22</v>
      </c>
      <c r="J885" s="7" t="s">
        <v>28</v>
      </c>
      <c r="K885" s="7">
        <v>1642</v>
      </c>
      <c r="M885" s="52"/>
      <c r="N885" s="52"/>
      <c r="O885" s="52"/>
      <c r="P885" s="52"/>
      <c r="Q885" s="52"/>
      <c r="R885" s="52"/>
      <c r="S885" s="52"/>
      <c r="T885" s="52"/>
      <c r="U885" s="52"/>
    </row>
    <row r="886" spans="2:21" ht="15" customHeight="1" thickBot="1" x14ac:dyDescent="0.35">
      <c r="K886" s="8">
        <f>SUM(K883:K885)</f>
        <v>4960</v>
      </c>
      <c r="M886" s="1"/>
      <c r="N886" s="1"/>
      <c r="O886" s="1"/>
      <c r="P886" s="1"/>
      <c r="Q886" s="1"/>
      <c r="R886" s="1"/>
      <c r="S886" s="1"/>
      <c r="T886" s="1"/>
      <c r="U886" s="1"/>
    </row>
    <row r="887" spans="2:21" ht="15" customHeight="1" thickBot="1" x14ac:dyDescent="0.35">
      <c r="M887" s="52"/>
      <c r="N887" s="52"/>
      <c r="O887" s="52"/>
      <c r="P887" s="52"/>
      <c r="Q887" s="52"/>
      <c r="R887" s="52"/>
      <c r="S887" s="52"/>
      <c r="T887" s="52"/>
      <c r="U887" s="52"/>
    </row>
    <row r="888" spans="2:21" ht="15" customHeight="1" thickBot="1" x14ac:dyDescent="0.35">
      <c r="B888" s="12" t="s">
        <v>113</v>
      </c>
      <c r="C888" s="46" t="s">
        <v>115</v>
      </c>
      <c r="D888" s="28" t="s">
        <v>0</v>
      </c>
      <c r="E888" s="28" t="s">
        <v>1</v>
      </c>
      <c r="F888" s="28" t="s">
        <v>2</v>
      </c>
      <c r="G888" s="28" t="s">
        <v>3</v>
      </c>
      <c r="H888" s="28" t="s">
        <v>4</v>
      </c>
      <c r="I888" s="28" t="s">
        <v>5</v>
      </c>
      <c r="J888" s="28" t="s">
        <v>6</v>
      </c>
      <c r="K888" s="28" t="s">
        <v>7</v>
      </c>
      <c r="M888" s="52"/>
      <c r="N888" s="52"/>
      <c r="O888" s="52"/>
      <c r="P888" s="52"/>
      <c r="Q888" s="52"/>
      <c r="R888" s="52"/>
      <c r="S888" s="52"/>
      <c r="T888" s="52"/>
      <c r="U888" s="52"/>
    </row>
    <row r="889" spans="2:21" ht="15" customHeight="1" thickBot="1" x14ac:dyDescent="0.35">
      <c r="B889" s="40"/>
      <c r="C889" s="7" t="s">
        <v>47</v>
      </c>
      <c r="D889" s="7" t="s">
        <v>1032</v>
      </c>
      <c r="E889" s="7" t="s">
        <v>16</v>
      </c>
      <c r="F889" s="7" t="s">
        <v>68</v>
      </c>
      <c r="G889" s="7"/>
      <c r="H889" s="7"/>
      <c r="I889" s="7" t="s">
        <v>137</v>
      </c>
      <c r="J889" s="7" t="s">
        <v>252</v>
      </c>
      <c r="K889" s="7">
        <v>1603</v>
      </c>
      <c r="M889" s="52"/>
      <c r="N889" s="52"/>
      <c r="O889" s="52"/>
      <c r="P889" s="52"/>
      <c r="Q889" s="52"/>
      <c r="R889" s="52"/>
      <c r="S889" s="52"/>
      <c r="T889" s="52"/>
      <c r="U889" s="52"/>
    </row>
    <row r="890" spans="2:21" ht="15" customHeight="1" thickBot="1" x14ac:dyDescent="0.35">
      <c r="B890" s="41">
        <v>3</v>
      </c>
      <c r="C890" s="7" t="s">
        <v>66</v>
      </c>
      <c r="D890" s="7" t="s">
        <v>1034</v>
      </c>
      <c r="E890" s="7" t="s">
        <v>16</v>
      </c>
      <c r="F890" s="7" t="s">
        <v>65</v>
      </c>
      <c r="G890" s="7" t="s">
        <v>434</v>
      </c>
      <c r="H890" s="7"/>
      <c r="I890" s="7" t="s">
        <v>169</v>
      </c>
      <c r="J890" s="7" t="s">
        <v>168</v>
      </c>
      <c r="K890" s="7">
        <v>1535</v>
      </c>
      <c r="M890" s="1"/>
      <c r="N890" s="1"/>
      <c r="O890" s="1"/>
      <c r="P890" s="1"/>
      <c r="Q890" s="1"/>
      <c r="R890" s="1"/>
      <c r="S890" s="1"/>
      <c r="T890" s="1"/>
      <c r="U890" s="1"/>
    </row>
    <row r="891" spans="2:21" ht="15" customHeight="1" thickBot="1" x14ac:dyDescent="0.35">
      <c r="B891" s="42"/>
      <c r="C891" s="7" t="s">
        <v>76</v>
      </c>
      <c r="D891" s="7" t="s">
        <v>1035</v>
      </c>
      <c r="E891" s="7" t="s">
        <v>16</v>
      </c>
      <c r="F891" s="7" t="s">
        <v>169</v>
      </c>
      <c r="G891" s="7" t="s">
        <v>672</v>
      </c>
      <c r="H891" s="7" t="s">
        <v>387</v>
      </c>
      <c r="I891" s="7" t="s">
        <v>334</v>
      </c>
      <c r="J891" s="7"/>
      <c r="K891" s="7">
        <v>1489</v>
      </c>
      <c r="M891" s="1"/>
      <c r="N891" s="1"/>
      <c r="O891" s="1"/>
      <c r="P891" s="1"/>
      <c r="Q891" s="1"/>
      <c r="R891" s="1"/>
      <c r="S891" s="1"/>
      <c r="T891" s="1"/>
      <c r="U891" s="1"/>
    </row>
    <row r="892" spans="2:21" ht="15" customHeight="1" x14ac:dyDescent="0.3">
      <c r="K892" s="8">
        <f>SUM(K889:K891)</f>
        <v>4627</v>
      </c>
      <c r="M892" s="52"/>
      <c r="N892" s="52"/>
      <c r="O892" s="52"/>
      <c r="P892" s="52"/>
      <c r="Q892" s="52"/>
      <c r="R892" s="52"/>
      <c r="S892" s="52"/>
      <c r="T892" s="52"/>
      <c r="U892" s="52"/>
    </row>
    <row r="893" spans="2:21" ht="15" customHeight="1" thickBot="1" x14ac:dyDescent="0.35">
      <c r="M893" s="52"/>
      <c r="N893" s="52"/>
      <c r="O893" s="52"/>
      <c r="P893" s="52"/>
      <c r="Q893" s="52"/>
      <c r="R893" s="52"/>
      <c r="S893" s="52"/>
      <c r="T893" s="52"/>
      <c r="U893" s="52"/>
    </row>
    <row r="894" spans="2:21" ht="15" customHeight="1" thickBot="1" x14ac:dyDescent="0.35">
      <c r="B894" s="12" t="s">
        <v>113</v>
      </c>
      <c r="C894" s="46" t="s">
        <v>115</v>
      </c>
      <c r="D894" s="28" t="s">
        <v>0</v>
      </c>
      <c r="E894" s="28" t="s">
        <v>1</v>
      </c>
      <c r="F894" s="28" t="s">
        <v>2</v>
      </c>
      <c r="G894" s="28" t="s">
        <v>3</v>
      </c>
      <c r="H894" s="28" t="s">
        <v>4</v>
      </c>
      <c r="I894" s="28" t="s">
        <v>5</v>
      </c>
      <c r="J894" s="28" t="s">
        <v>6</v>
      </c>
      <c r="K894" s="28" t="s">
        <v>7</v>
      </c>
    </row>
    <row r="895" spans="2:21" ht="15" customHeight="1" x14ac:dyDescent="0.3">
      <c r="B895" s="25"/>
      <c r="C895" s="7" t="s">
        <v>34</v>
      </c>
      <c r="D895" s="7" t="s">
        <v>1030</v>
      </c>
      <c r="E895" s="7" t="s">
        <v>420</v>
      </c>
      <c r="F895" s="7" t="s">
        <v>649</v>
      </c>
      <c r="G895" s="7"/>
      <c r="H895" s="7" t="s">
        <v>39</v>
      </c>
      <c r="I895" s="7" t="s">
        <v>216</v>
      </c>
      <c r="J895" s="7" t="s">
        <v>192</v>
      </c>
      <c r="K895" s="7">
        <v>1632</v>
      </c>
    </row>
    <row r="896" spans="2:21" ht="15" customHeight="1" x14ac:dyDescent="0.3">
      <c r="B896" s="26">
        <v>4</v>
      </c>
      <c r="C896" s="7" t="s">
        <v>40</v>
      </c>
      <c r="D896" s="7" t="s">
        <v>1031</v>
      </c>
      <c r="E896" s="7" t="s">
        <v>420</v>
      </c>
      <c r="F896" s="7" t="s">
        <v>264</v>
      </c>
      <c r="G896" s="7" t="s">
        <v>219</v>
      </c>
      <c r="H896" s="7" t="s">
        <v>357</v>
      </c>
      <c r="I896" s="7" t="s">
        <v>72</v>
      </c>
      <c r="J896" s="7" t="s">
        <v>37</v>
      </c>
      <c r="K896" s="7">
        <v>1614</v>
      </c>
    </row>
    <row r="897" spans="2:11" ht="15" customHeight="1" thickBot="1" x14ac:dyDescent="0.35">
      <c r="B897" s="27"/>
      <c r="C897" s="7" t="s">
        <v>93</v>
      </c>
      <c r="D897" s="7" t="s">
        <v>1040</v>
      </c>
      <c r="E897" s="7" t="s">
        <v>420</v>
      </c>
      <c r="F897" s="7" t="s">
        <v>614</v>
      </c>
      <c r="G897" s="7"/>
      <c r="H897" s="7"/>
      <c r="I897" s="7" t="s">
        <v>187</v>
      </c>
      <c r="J897" s="7"/>
      <c r="K897" s="7">
        <v>1165</v>
      </c>
    </row>
    <row r="898" spans="2:11" ht="15" customHeight="1" x14ac:dyDescent="0.3">
      <c r="K898" s="8">
        <f>SUM(K895:K897)</f>
        <v>4411</v>
      </c>
    </row>
    <row r="899" spans="2:11" ht="15" customHeight="1" thickBot="1" x14ac:dyDescent="0.35"/>
    <row r="900" spans="2:11" ht="15" customHeight="1" thickBot="1" x14ac:dyDescent="0.35">
      <c r="B900" s="12" t="s">
        <v>113</v>
      </c>
      <c r="C900" s="46" t="s">
        <v>115</v>
      </c>
      <c r="D900" s="28" t="s">
        <v>0</v>
      </c>
      <c r="E900" s="28" t="s">
        <v>1</v>
      </c>
      <c r="F900" s="28" t="s">
        <v>2</v>
      </c>
      <c r="G900" s="28" t="s">
        <v>3</v>
      </c>
      <c r="H900" s="28" t="s">
        <v>4</v>
      </c>
      <c r="I900" s="28" t="s">
        <v>5</v>
      </c>
      <c r="J900" s="28" t="s">
        <v>6</v>
      </c>
      <c r="K900" s="28" t="s">
        <v>7</v>
      </c>
    </row>
    <row r="901" spans="2:11" ht="15" customHeight="1" x14ac:dyDescent="0.3">
      <c r="B901" s="25">
        <v>5</v>
      </c>
      <c r="C901" s="7" t="s">
        <v>84</v>
      </c>
      <c r="D901" s="7" t="s">
        <v>1037</v>
      </c>
      <c r="E901" s="7" t="s">
        <v>624</v>
      </c>
      <c r="F901" s="7" t="s">
        <v>83</v>
      </c>
      <c r="G901" s="7" t="s">
        <v>775</v>
      </c>
      <c r="H901" s="7" t="s">
        <v>216</v>
      </c>
      <c r="I901" s="7"/>
      <c r="J901" s="7"/>
      <c r="K901" s="7">
        <v>1421</v>
      </c>
    </row>
    <row r="902" spans="2:11" ht="15" customHeight="1" thickBot="1" x14ac:dyDescent="0.35">
      <c r="B902" s="27"/>
      <c r="C902" s="7" t="s">
        <v>91</v>
      </c>
      <c r="D902" s="7" t="s">
        <v>1038</v>
      </c>
      <c r="E902" s="7" t="s">
        <v>624</v>
      </c>
      <c r="F902" s="7" t="s">
        <v>590</v>
      </c>
      <c r="G902" s="7" t="s">
        <v>1039</v>
      </c>
      <c r="H902" s="7"/>
      <c r="I902" s="7" t="s">
        <v>497</v>
      </c>
      <c r="J902" s="7"/>
      <c r="K902" s="7">
        <v>1275</v>
      </c>
    </row>
    <row r="903" spans="2:11" ht="15" customHeight="1" x14ac:dyDescent="0.3">
      <c r="K903" s="8">
        <f>SUM(K901:K902)</f>
        <v>2696</v>
      </c>
    </row>
    <row r="904" spans="2:11" ht="15" customHeight="1" thickBot="1" x14ac:dyDescent="0.35"/>
    <row r="905" spans="2:11" ht="15" customHeight="1" thickBot="1" x14ac:dyDescent="0.35">
      <c r="B905" s="12" t="s">
        <v>113</v>
      </c>
      <c r="C905" s="46" t="s">
        <v>115</v>
      </c>
      <c r="D905" s="28" t="s">
        <v>0</v>
      </c>
      <c r="E905" s="28" t="s">
        <v>1</v>
      </c>
      <c r="F905" s="28" t="s">
        <v>2</v>
      </c>
      <c r="G905" s="28" t="s">
        <v>3</v>
      </c>
      <c r="H905" s="28" t="s">
        <v>4</v>
      </c>
      <c r="I905" s="28" t="s">
        <v>5</v>
      </c>
      <c r="J905" s="28" t="s">
        <v>6</v>
      </c>
      <c r="K905" s="28" t="s">
        <v>7</v>
      </c>
    </row>
    <row r="906" spans="2:11" ht="15" customHeight="1" x14ac:dyDescent="0.3">
      <c r="B906" s="25"/>
      <c r="C906" s="7" t="s">
        <v>95</v>
      </c>
      <c r="D906" s="7" t="s">
        <v>988</v>
      </c>
      <c r="E906" s="7" t="s">
        <v>420</v>
      </c>
      <c r="F906" s="7"/>
      <c r="G906" s="7"/>
      <c r="H906" s="7"/>
      <c r="I906" s="7" t="s">
        <v>187</v>
      </c>
      <c r="J906" s="7" t="s">
        <v>306</v>
      </c>
      <c r="K906" s="7">
        <v>1164</v>
      </c>
    </row>
    <row r="907" spans="2:11" ht="15" customHeight="1" x14ac:dyDescent="0.3">
      <c r="B907" s="26">
        <v>6</v>
      </c>
      <c r="C907" s="7" t="s">
        <v>389</v>
      </c>
      <c r="D907" s="7" t="s">
        <v>1041</v>
      </c>
      <c r="E907" s="7" t="s">
        <v>420</v>
      </c>
      <c r="F907" s="7"/>
      <c r="G907" s="7" t="s">
        <v>72</v>
      </c>
      <c r="H907" s="7" t="s">
        <v>400</v>
      </c>
      <c r="I907" s="7"/>
      <c r="J907" s="7"/>
      <c r="K907" s="7">
        <v>1038</v>
      </c>
    </row>
    <row r="908" spans="2:11" ht="15" customHeight="1" thickBot="1" x14ac:dyDescent="0.35">
      <c r="B908" s="27"/>
      <c r="C908" s="7" t="s">
        <v>107</v>
      </c>
      <c r="D908" s="7" t="s">
        <v>1044</v>
      </c>
      <c r="E908" s="7" t="s">
        <v>420</v>
      </c>
      <c r="F908" s="7" t="s">
        <v>838</v>
      </c>
      <c r="G908" s="7"/>
      <c r="H908" s="7"/>
      <c r="I908" s="7"/>
      <c r="J908" s="7"/>
      <c r="K908" s="7">
        <v>454</v>
      </c>
    </row>
    <row r="909" spans="2:11" ht="15" customHeight="1" x14ac:dyDescent="0.3">
      <c r="K909" s="8">
        <f>SUM(K906:K908)</f>
        <v>2656</v>
      </c>
    </row>
    <row r="910" spans="2:11" ht="15" customHeight="1" thickBot="1" x14ac:dyDescent="0.35"/>
    <row r="911" spans="2:11" ht="15" customHeight="1" thickBot="1" x14ac:dyDescent="0.35">
      <c r="B911" s="12" t="s">
        <v>113</v>
      </c>
      <c r="C911" s="46" t="s">
        <v>115</v>
      </c>
      <c r="D911" s="28" t="s">
        <v>0</v>
      </c>
      <c r="E911" s="28" t="s">
        <v>1</v>
      </c>
      <c r="F911" s="28" t="s">
        <v>2</v>
      </c>
      <c r="G911" s="28" t="s">
        <v>3</v>
      </c>
      <c r="H911" s="28" t="s">
        <v>4</v>
      </c>
      <c r="I911" s="28" t="s">
        <v>5</v>
      </c>
      <c r="J911" s="28" t="s">
        <v>6</v>
      </c>
      <c r="K911" s="28" t="s">
        <v>7</v>
      </c>
    </row>
    <row r="912" spans="2:11" ht="15" customHeight="1" x14ac:dyDescent="0.3">
      <c r="B912" s="25"/>
      <c r="C912" s="7" t="s">
        <v>80</v>
      </c>
      <c r="D912" s="7" t="s">
        <v>1036</v>
      </c>
      <c r="E912" s="7" t="s">
        <v>81</v>
      </c>
      <c r="F912" s="7" t="s">
        <v>533</v>
      </c>
      <c r="G912" s="7" t="s">
        <v>424</v>
      </c>
      <c r="H912" s="7" t="s">
        <v>445</v>
      </c>
      <c r="I912" s="7" t="s">
        <v>243</v>
      </c>
      <c r="J912" s="7" t="s">
        <v>428</v>
      </c>
      <c r="K912" s="7">
        <v>1481</v>
      </c>
    </row>
    <row r="913" spans="2:11" ht="15" customHeight="1" x14ac:dyDescent="0.3">
      <c r="B913" s="26">
        <v>7</v>
      </c>
      <c r="C913" s="7" t="s">
        <v>100</v>
      </c>
      <c r="D913" s="7" t="s">
        <v>1042</v>
      </c>
      <c r="E913" s="7" t="s">
        <v>81</v>
      </c>
      <c r="F913" s="7" t="s">
        <v>1043</v>
      </c>
      <c r="G913" s="7" t="s">
        <v>763</v>
      </c>
      <c r="H913" s="7"/>
      <c r="I913" s="7"/>
      <c r="J913" s="7"/>
      <c r="K913" s="7">
        <v>777</v>
      </c>
    </row>
    <row r="914" spans="2:11" ht="15" customHeight="1" thickBot="1" x14ac:dyDescent="0.35">
      <c r="B914" s="14"/>
      <c r="K914" s="8">
        <f>SUM(K912:K913)</f>
        <v>2258</v>
      </c>
    </row>
    <row r="915" spans="2:11" ht="15" customHeight="1" thickBot="1" x14ac:dyDescent="0.35"/>
    <row r="916" spans="2:11" ht="15" customHeight="1" thickBot="1" x14ac:dyDescent="0.35">
      <c r="B916" s="12" t="s">
        <v>113</v>
      </c>
      <c r="C916" s="46" t="s">
        <v>115</v>
      </c>
      <c r="D916" s="28" t="s">
        <v>0</v>
      </c>
      <c r="E916" s="28" t="s">
        <v>1</v>
      </c>
      <c r="F916" s="28" t="s">
        <v>2</v>
      </c>
      <c r="G916" s="28" t="s">
        <v>3</v>
      </c>
      <c r="H916" s="28" t="s">
        <v>4</v>
      </c>
      <c r="I916" s="28" t="s">
        <v>5</v>
      </c>
      <c r="J916" s="28" t="s">
        <v>6</v>
      </c>
      <c r="K916" s="28" t="s">
        <v>7</v>
      </c>
    </row>
    <row r="917" spans="2:11" ht="15" customHeight="1" x14ac:dyDescent="0.3">
      <c r="B917" s="25"/>
      <c r="C917" s="7" t="s">
        <v>109</v>
      </c>
      <c r="D917" s="7" t="s">
        <v>1017</v>
      </c>
      <c r="E917" s="7" t="s">
        <v>420</v>
      </c>
      <c r="F917" s="7"/>
      <c r="G917" s="7"/>
      <c r="H917" s="7"/>
      <c r="I917" s="7"/>
      <c r="J917" s="7" t="s">
        <v>543</v>
      </c>
      <c r="K917" s="7">
        <v>385</v>
      </c>
    </row>
    <row r="918" spans="2:11" ht="15" customHeight="1" x14ac:dyDescent="0.3">
      <c r="B918" s="26">
        <v>8</v>
      </c>
      <c r="C918" s="7" t="s">
        <v>396</v>
      </c>
      <c r="D918" s="7" t="s">
        <v>1045</v>
      </c>
      <c r="E918" s="7" t="s">
        <v>399</v>
      </c>
      <c r="F918" s="7"/>
      <c r="G918" s="7"/>
      <c r="H918" s="7"/>
      <c r="I918" s="7"/>
      <c r="J918" s="7" t="s">
        <v>1046</v>
      </c>
      <c r="K918" s="7">
        <v>333</v>
      </c>
    </row>
    <row r="919" spans="2:11" ht="15" customHeight="1" thickBot="1" x14ac:dyDescent="0.35">
      <c r="B919" s="27"/>
      <c r="C919" s="7" t="s">
        <v>112</v>
      </c>
      <c r="D919" s="7" t="s">
        <v>1047</v>
      </c>
      <c r="E919" s="7" t="s">
        <v>399</v>
      </c>
      <c r="F919" s="7"/>
      <c r="G919" s="7"/>
      <c r="H919" s="7"/>
      <c r="I919" s="7"/>
      <c r="J919" s="7" t="s">
        <v>1009</v>
      </c>
      <c r="K919" s="7">
        <v>318</v>
      </c>
    </row>
    <row r="920" spans="2:11" ht="15" customHeight="1" x14ac:dyDescent="0.3">
      <c r="C920" s="22"/>
      <c r="D920" s="22"/>
      <c r="E920" s="22"/>
      <c r="F920" s="22"/>
      <c r="G920" s="22"/>
      <c r="H920" s="22"/>
      <c r="I920" s="22"/>
      <c r="J920" s="22"/>
      <c r="K920" s="31">
        <f>SUM(K917:K919)</f>
        <v>1036</v>
      </c>
    </row>
    <row r="922" spans="2:11" ht="15" customHeight="1" x14ac:dyDescent="0.3">
      <c r="C922" s="67" t="s">
        <v>1082</v>
      </c>
      <c r="D922" s="67"/>
      <c r="E922" s="67"/>
      <c r="F922" s="67"/>
      <c r="G922" s="67"/>
      <c r="H922" s="67"/>
      <c r="I922" s="67"/>
      <c r="J922" s="67"/>
      <c r="K922" s="67"/>
    </row>
    <row r="923" spans="2:11" ht="15" customHeight="1" thickBot="1" x14ac:dyDescent="0.35"/>
    <row r="924" spans="2:11" ht="15" customHeight="1" thickBot="1" x14ac:dyDescent="0.35">
      <c r="B924" s="12" t="s">
        <v>113</v>
      </c>
      <c r="C924" s="46" t="s">
        <v>115</v>
      </c>
      <c r="D924" s="28" t="s">
        <v>0</v>
      </c>
      <c r="E924" s="28" t="s">
        <v>1</v>
      </c>
      <c r="F924" s="28" t="s">
        <v>2</v>
      </c>
      <c r="G924" s="28" t="s">
        <v>3</v>
      </c>
      <c r="H924" s="28" t="s">
        <v>4</v>
      </c>
      <c r="I924" s="28" t="s">
        <v>5</v>
      </c>
      <c r="J924" s="28" t="s">
        <v>6</v>
      </c>
      <c r="K924" s="28" t="s">
        <v>7</v>
      </c>
    </row>
    <row r="925" spans="2:11" ht="15" customHeight="1" x14ac:dyDescent="0.3">
      <c r="B925" s="38"/>
      <c r="C925" s="9" t="s">
        <v>14</v>
      </c>
      <c r="D925" s="7" t="s">
        <v>1050</v>
      </c>
      <c r="E925" s="7" t="s">
        <v>370</v>
      </c>
      <c r="F925" s="7" t="s">
        <v>240</v>
      </c>
      <c r="G925" s="7" t="s">
        <v>327</v>
      </c>
      <c r="H925" s="7" t="s">
        <v>418</v>
      </c>
      <c r="I925" s="7" t="s">
        <v>69</v>
      </c>
      <c r="J925" s="7" t="s">
        <v>104</v>
      </c>
      <c r="K925" s="7">
        <v>1589</v>
      </c>
    </row>
    <row r="926" spans="2:11" ht="15" customHeight="1" x14ac:dyDescent="0.3">
      <c r="B926" s="39" t="s">
        <v>116</v>
      </c>
      <c r="C926" s="9" t="s">
        <v>34</v>
      </c>
      <c r="D926" s="7" t="s">
        <v>1051</v>
      </c>
      <c r="E926" s="7" t="s">
        <v>370</v>
      </c>
      <c r="F926" s="7" t="s">
        <v>61</v>
      </c>
      <c r="G926" s="7" t="s">
        <v>276</v>
      </c>
      <c r="H926" s="7" t="s">
        <v>79</v>
      </c>
      <c r="I926" s="7" t="s">
        <v>208</v>
      </c>
      <c r="J926" s="7"/>
      <c r="K926" s="7">
        <v>1560</v>
      </c>
    </row>
    <row r="927" spans="2:11" ht="15" customHeight="1" thickBot="1" x14ac:dyDescent="0.35">
      <c r="B927" s="24"/>
      <c r="C927" s="9" t="s">
        <v>40</v>
      </c>
      <c r="D927" s="7" t="s">
        <v>1052</v>
      </c>
      <c r="E927" s="7" t="s">
        <v>370</v>
      </c>
      <c r="F927" s="7" t="s">
        <v>1053</v>
      </c>
      <c r="G927" s="7" t="s">
        <v>216</v>
      </c>
      <c r="H927" s="7" t="s">
        <v>162</v>
      </c>
      <c r="I927" s="7" t="s">
        <v>73</v>
      </c>
      <c r="J927" s="7" t="s">
        <v>73</v>
      </c>
      <c r="K927" s="7">
        <v>1555</v>
      </c>
    </row>
    <row r="928" spans="2:11" ht="15" customHeight="1" x14ac:dyDescent="0.3">
      <c r="K928" s="8">
        <f>SUM(K925:K927)</f>
        <v>4704</v>
      </c>
    </row>
    <row r="929" spans="2:22" ht="15" customHeight="1" thickBot="1" x14ac:dyDescent="0.35"/>
    <row r="930" spans="2:22" ht="15" customHeight="1" thickBot="1" x14ac:dyDescent="0.35">
      <c r="B930" s="12" t="s">
        <v>113</v>
      </c>
      <c r="C930" s="46" t="s">
        <v>115</v>
      </c>
      <c r="D930" s="28" t="s">
        <v>0</v>
      </c>
      <c r="E930" s="28" t="s">
        <v>1</v>
      </c>
      <c r="F930" s="28" t="s">
        <v>2</v>
      </c>
      <c r="G930" s="28" t="s">
        <v>3</v>
      </c>
      <c r="H930" s="28" t="s">
        <v>4</v>
      </c>
      <c r="I930" s="28" t="s">
        <v>5</v>
      </c>
      <c r="J930" s="28" t="s">
        <v>6</v>
      </c>
      <c r="K930" s="28" t="s">
        <v>7</v>
      </c>
    </row>
    <row r="931" spans="2:22" ht="15" customHeight="1" x14ac:dyDescent="0.3">
      <c r="B931" s="38"/>
      <c r="C931" s="9" t="s">
        <v>8</v>
      </c>
      <c r="D931" s="7" t="s">
        <v>1049</v>
      </c>
      <c r="E931" s="7" t="s">
        <v>35</v>
      </c>
      <c r="F931" s="7" t="s">
        <v>327</v>
      </c>
      <c r="G931" s="7" t="s">
        <v>101</v>
      </c>
      <c r="H931" s="7" t="s">
        <v>137</v>
      </c>
      <c r="I931" s="7" t="s">
        <v>92</v>
      </c>
      <c r="J931" s="7" t="s">
        <v>373</v>
      </c>
      <c r="K931" s="7">
        <v>1642</v>
      </c>
    </row>
    <row r="932" spans="2:22" ht="15" customHeight="1" x14ac:dyDescent="0.3">
      <c r="B932" s="39" t="s">
        <v>117</v>
      </c>
      <c r="C932" s="9" t="s">
        <v>47</v>
      </c>
      <c r="D932" s="7" t="s">
        <v>1054</v>
      </c>
      <c r="E932" s="7" t="s">
        <v>35</v>
      </c>
      <c r="F932" s="7" t="s">
        <v>380</v>
      </c>
      <c r="G932" s="7"/>
      <c r="H932" s="7" t="s">
        <v>668</v>
      </c>
      <c r="I932" s="7" t="s">
        <v>424</v>
      </c>
      <c r="J932" s="7" t="s">
        <v>653</v>
      </c>
      <c r="K932" s="7">
        <v>1553</v>
      </c>
    </row>
    <row r="933" spans="2:22" ht="15" customHeight="1" thickBot="1" x14ac:dyDescent="0.35">
      <c r="B933" s="24" t="s">
        <v>116</v>
      </c>
      <c r="C933" s="9" t="s">
        <v>371</v>
      </c>
      <c r="D933" s="7" t="s">
        <v>1056</v>
      </c>
      <c r="E933" s="7" t="s">
        <v>35</v>
      </c>
      <c r="F933" s="7" t="s">
        <v>384</v>
      </c>
      <c r="G933" s="7" t="s">
        <v>78</v>
      </c>
      <c r="H933" s="7" t="s">
        <v>1057</v>
      </c>
      <c r="I933" s="7" t="s">
        <v>167</v>
      </c>
      <c r="J933" s="7" t="s">
        <v>382</v>
      </c>
      <c r="K933" s="7">
        <v>1501</v>
      </c>
    </row>
    <row r="934" spans="2:22" ht="15" customHeight="1" x14ac:dyDescent="0.3">
      <c r="C934" s="22"/>
      <c r="D934" s="22"/>
      <c r="E934" s="22"/>
      <c r="F934" s="22"/>
      <c r="G934" s="22"/>
      <c r="H934" s="22"/>
      <c r="I934" s="22"/>
      <c r="J934" s="22"/>
      <c r="K934" s="8">
        <f>SUM(K931:K933)</f>
        <v>4696</v>
      </c>
    </row>
    <row r="935" spans="2:22" ht="15" customHeight="1" thickBot="1" x14ac:dyDescent="0.35">
      <c r="U935" s="52"/>
      <c r="V935" s="52"/>
    </row>
    <row r="936" spans="2:22" ht="15" customHeight="1" thickBot="1" x14ac:dyDescent="0.35">
      <c r="B936" s="12" t="s">
        <v>113</v>
      </c>
      <c r="C936" s="46" t="s">
        <v>115</v>
      </c>
      <c r="D936" s="28" t="s">
        <v>0</v>
      </c>
      <c r="E936" s="28" t="s">
        <v>1</v>
      </c>
      <c r="F936" s="28" t="s">
        <v>2</v>
      </c>
      <c r="G936" s="28" t="s">
        <v>3</v>
      </c>
      <c r="H936" s="28" t="s">
        <v>4</v>
      </c>
      <c r="I936" s="28" t="s">
        <v>5</v>
      </c>
      <c r="J936" s="28" t="s">
        <v>6</v>
      </c>
      <c r="K936" s="28" t="s">
        <v>7</v>
      </c>
      <c r="U936" s="1"/>
      <c r="V936" s="52"/>
    </row>
    <row r="937" spans="2:22" ht="15" customHeight="1" thickBot="1" x14ac:dyDescent="0.35">
      <c r="B937" s="38"/>
      <c r="C937" s="9" t="s">
        <v>25</v>
      </c>
      <c r="D937" s="7" t="s">
        <v>664</v>
      </c>
      <c r="E937" s="7" t="s">
        <v>81</v>
      </c>
      <c r="F937" s="7" t="s">
        <v>162</v>
      </c>
      <c r="G937" s="7" t="s">
        <v>263</v>
      </c>
      <c r="H937" s="7" t="s">
        <v>64</v>
      </c>
      <c r="I937" s="7" t="s">
        <v>57</v>
      </c>
      <c r="J937" s="7" t="s">
        <v>665</v>
      </c>
      <c r="K937" s="7">
        <v>1565</v>
      </c>
      <c r="M937" s="1"/>
      <c r="N937" s="1"/>
      <c r="O937" s="1"/>
      <c r="P937" s="1"/>
      <c r="Q937" s="1"/>
      <c r="R937" s="1"/>
      <c r="S937" s="1"/>
      <c r="T937" s="1"/>
      <c r="U937" s="1"/>
      <c r="V937" s="52"/>
    </row>
    <row r="938" spans="2:22" ht="15" customHeight="1" thickBot="1" x14ac:dyDescent="0.35">
      <c r="B938" s="39">
        <v>3</v>
      </c>
      <c r="C938" s="9" t="s">
        <v>29</v>
      </c>
      <c r="D938" s="7" t="s">
        <v>660</v>
      </c>
      <c r="E938" s="7" t="s">
        <v>81</v>
      </c>
      <c r="F938" s="7" t="s">
        <v>164</v>
      </c>
      <c r="G938" s="7" t="s">
        <v>50</v>
      </c>
      <c r="H938" s="7" t="s">
        <v>64</v>
      </c>
      <c r="I938" s="7" t="s">
        <v>61</v>
      </c>
      <c r="J938" s="7" t="s">
        <v>61</v>
      </c>
      <c r="K938" s="7">
        <v>1563</v>
      </c>
      <c r="M938" s="52"/>
      <c r="N938" s="52"/>
      <c r="O938" s="52"/>
      <c r="P938" s="52"/>
      <c r="Q938" s="52"/>
      <c r="R938" s="52"/>
      <c r="S938" s="52"/>
      <c r="T938" s="52"/>
      <c r="U938" s="52"/>
      <c r="V938" s="52"/>
    </row>
    <row r="939" spans="2:22" ht="15" customHeight="1" thickBot="1" x14ac:dyDescent="0.35">
      <c r="B939" s="24"/>
      <c r="C939" s="9" t="s">
        <v>175</v>
      </c>
      <c r="D939" s="7" t="s">
        <v>1077</v>
      </c>
      <c r="E939" s="7" t="s">
        <v>81</v>
      </c>
      <c r="F939" s="7"/>
      <c r="G939" s="7"/>
      <c r="H939" s="7"/>
      <c r="I939" s="7" t="s">
        <v>454</v>
      </c>
      <c r="J939" s="7"/>
      <c r="K939" s="7">
        <v>442</v>
      </c>
      <c r="M939" s="1"/>
      <c r="N939" s="1"/>
      <c r="O939" s="1"/>
      <c r="P939" s="1"/>
      <c r="Q939" s="1"/>
      <c r="R939" s="1"/>
      <c r="S939" s="1"/>
      <c r="T939" s="1"/>
      <c r="U939" s="1"/>
      <c r="V939" s="52"/>
    </row>
    <row r="940" spans="2:22" ht="15" customHeight="1" thickBot="1" x14ac:dyDescent="0.35">
      <c r="K940" s="8">
        <f>SUM(K937:K939)</f>
        <v>3570</v>
      </c>
      <c r="M940" s="1"/>
      <c r="N940" s="1"/>
      <c r="O940" s="1"/>
      <c r="P940" s="1"/>
      <c r="Q940" s="1"/>
      <c r="R940" s="1"/>
      <c r="S940" s="1"/>
      <c r="T940" s="1"/>
      <c r="U940" s="1"/>
      <c r="V940" s="52"/>
    </row>
    <row r="941" spans="2:22" ht="15" customHeight="1" thickBot="1" x14ac:dyDescent="0.35"/>
    <row r="942" spans="2:22" ht="15" customHeight="1" thickBot="1" x14ac:dyDescent="0.35">
      <c r="B942" s="12" t="s">
        <v>113</v>
      </c>
      <c r="C942" s="46" t="s">
        <v>115</v>
      </c>
      <c r="D942" s="28" t="s">
        <v>0</v>
      </c>
      <c r="E942" s="28" t="s">
        <v>1</v>
      </c>
      <c r="F942" s="28" t="s">
        <v>2</v>
      </c>
      <c r="G942" s="28" t="s">
        <v>3</v>
      </c>
      <c r="H942" s="28" t="s">
        <v>4</v>
      </c>
      <c r="I942" s="28" t="s">
        <v>5</v>
      </c>
      <c r="J942" s="28" t="s">
        <v>6</v>
      </c>
      <c r="K942" s="28" t="s">
        <v>7</v>
      </c>
    </row>
    <row r="943" spans="2:22" ht="15" customHeight="1" x14ac:dyDescent="0.3">
      <c r="B943" s="12">
        <v>4</v>
      </c>
      <c r="C943" s="9" t="s">
        <v>70</v>
      </c>
      <c r="D943" s="7" t="s">
        <v>1058</v>
      </c>
      <c r="E943" s="7" t="s">
        <v>1059</v>
      </c>
      <c r="F943" s="7" t="s">
        <v>561</v>
      </c>
      <c r="G943" s="7" t="s">
        <v>529</v>
      </c>
      <c r="H943" s="7" t="s">
        <v>476</v>
      </c>
      <c r="I943" s="7" t="s">
        <v>1060</v>
      </c>
      <c r="J943" s="7" t="s">
        <v>695</v>
      </c>
      <c r="K943" s="7">
        <v>1419</v>
      </c>
    </row>
    <row r="944" spans="2:22" ht="15" customHeight="1" thickBot="1" x14ac:dyDescent="0.35">
      <c r="B944" s="14"/>
      <c r="C944" s="9" t="s">
        <v>84</v>
      </c>
      <c r="D944" s="7" t="s">
        <v>1061</v>
      </c>
      <c r="E944" s="7" t="s">
        <v>1059</v>
      </c>
      <c r="F944" s="7"/>
      <c r="G944" s="7" t="s">
        <v>955</v>
      </c>
      <c r="H944" s="7" t="s">
        <v>476</v>
      </c>
      <c r="I944" s="7" t="s">
        <v>454</v>
      </c>
      <c r="J944" s="7" t="s">
        <v>474</v>
      </c>
      <c r="K944" s="7">
        <v>1324</v>
      </c>
    </row>
    <row r="945" spans="2:22" ht="15" customHeight="1" thickBot="1" x14ac:dyDescent="0.35">
      <c r="K945" s="8">
        <f>SUM(K943:K944)</f>
        <v>2743</v>
      </c>
    </row>
    <row r="946" spans="2:22" ht="15" customHeight="1" thickBot="1" x14ac:dyDescent="0.35">
      <c r="M946" s="1"/>
      <c r="N946" s="1"/>
      <c r="O946" s="1"/>
      <c r="P946" s="1"/>
      <c r="Q946" s="1"/>
      <c r="R946" s="1"/>
      <c r="S946" s="1"/>
      <c r="T946" s="1"/>
      <c r="U946" s="1"/>
      <c r="V946" s="52"/>
    </row>
    <row r="947" spans="2:22" ht="15" customHeight="1" thickBot="1" x14ac:dyDescent="0.35">
      <c r="B947" s="12" t="s">
        <v>113</v>
      </c>
      <c r="C947" s="46" t="s">
        <v>115</v>
      </c>
      <c r="D947" s="28" t="s">
        <v>0</v>
      </c>
      <c r="E947" s="28" t="s">
        <v>1</v>
      </c>
      <c r="F947" s="28" t="s">
        <v>2</v>
      </c>
      <c r="G947" s="28" t="s">
        <v>3</v>
      </c>
      <c r="H947" s="28" t="s">
        <v>4</v>
      </c>
      <c r="I947" s="28" t="s">
        <v>5</v>
      </c>
      <c r="J947" s="28" t="s">
        <v>6</v>
      </c>
      <c r="K947" s="28" t="s">
        <v>7</v>
      </c>
      <c r="M947" s="52"/>
      <c r="N947" s="52"/>
      <c r="O947" s="52"/>
      <c r="P947" s="52"/>
      <c r="Q947" s="52"/>
      <c r="R947" s="52"/>
      <c r="S947" s="52"/>
      <c r="T947" s="52"/>
      <c r="U947" s="52"/>
      <c r="V947" s="52"/>
    </row>
    <row r="948" spans="2:22" ht="15" customHeight="1" thickBot="1" x14ac:dyDescent="0.35">
      <c r="B948" s="12"/>
      <c r="C948" s="9" t="s">
        <v>88</v>
      </c>
      <c r="D948" s="7" t="s">
        <v>1062</v>
      </c>
      <c r="E948" s="7" t="s">
        <v>890</v>
      </c>
      <c r="F948" s="7" t="s">
        <v>966</v>
      </c>
      <c r="G948" s="7" t="s">
        <v>581</v>
      </c>
      <c r="H948" s="7" t="s">
        <v>471</v>
      </c>
      <c r="I948" s="7" t="s">
        <v>477</v>
      </c>
      <c r="J948" s="7" t="s">
        <v>958</v>
      </c>
      <c r="K948" s="7">
        <v>1265</v>
      </c>
      <c r="M948" s="52"/>
      <c r="N948" s="52"/>
      <c r="O948" s="52"/>
      <c r="P948" s="52"/>
      <c r="Q948" s="52"/>
      <c r="R948" s="52"/>
      <c r="S948" s="52"/>
      <c r="T948" s="52"/>
      <c r="U948" s="52"/>
      <c r="V948" s="52"/>
    </row>
    <row r="949" spans="2:22" ht="15" customHeight="1" thickBot="1" x14ac:dyDescent="0.35">
      <c r="B949" s="13">
        <v>5</v>
      </c>
      <c r="C949" s="9" t="s">
        <v>109</v>
      </c>
      <c r="D949" s="7" t="s">
        <v>922</v>
      </c>
      <c r="E949" s="7" t="s">
        <v>890</v>
      </c>
      <c r="F949" s="7"/>
      <c r="G949" s="7"/>
      <c r="H949" s="7" t="s">
        <v>978</v>
      </c>
      <c r="I949" s="7" t="s">
        <v>1073</v>
      </c>
      <c r="J949" s="7"/>
      <c r="K949" s="7">
        <v>743</v>
      </c>
      <c r="M949" s="1"/>
      <c r="N949" s="1"/>
      <c r="O949" s="1"/>
      <c r="P949" s="1"/>
      <c r="Q949" s="1"/>
      <c r="R949" s="1"/>
      <c r="S949" s="1"/>
      <c r="T949" s="1"/>
      <c r="U949" s="1"/>
      <c r="V949" s="52"/>
    </row>
    <row r="950" spans="2:22" ht="15" customHeight="1" thickBot="1" x14ac:dyDescent="0.35">
      <c r="B950" s="14"/>
      <c r="C950" s="9" t="s">
        <v>310</v>
      </c>
      <c r="D950" s="7" t="s">
        <v>889</v>
      </c>
      <c r="E950" s="7" t="s">
        <v>890</v>
      </c>
      <c r="F950" s="7" t="s">
        <v>1081</v>
      </c>
      <c r="G950" s="7"/>
      <c r="H950" s="7"/>
      <c r="I950" s="7"/>
      <c r="J950" s="7"/>
      <c r="K950" s="7">
        <v>239</v>
      </c>
      <c r="M950" s="1"/>
      <c r="N950" s="1"/>
      <c r="O950" s="1"/>
      <c r="P950" s="1"/>
      <c r="Q950" s="1"/>
      <c r="R950" s="1"/>
      <c r="S950" s="1"/>
      <c r="T950" s="1"/>
      <c r="U950" s="1"/>
      <c r="V950" s="52"/>
    </row>
    <row r="951" spans="2:22" ht="15" customHeight="1" x14ac:dyDescent="0.3">
      <c r="K951" s="8">
        <f>SUM(K948:K950)</f>
        <v>2247</v>
      </c>
      <c r="M951" s="52"/>
      <c r="N951" s="52"/>
      <c r="O951" s="52"/>
      <c r="P951" s="52"/>
      <c r="Q951" s="52"/>
      <c r="R951" s="52"/>
      <c r="S951" s="52"/>
      <c r="T951" s="52"/>
      <c r="U951" s="52"/>
      <c r="V951" s="52"/>
    </row>
    <row r="952" spans="2:22" ht="15" customHeight="1" thickBot="1" x14ac:dyDescent="0.35">
      <c r="M952" s="52"/>
      <c r="N952" s="52"/>
      <c r="O952" s="52"/>
      <c r="P952" s="52"/>
      <c r="Q952" s="52"/>
      <c r="R952" s="52"/>
      <c r="S952" s="52"/>
      <c r="T952" s="52"/>
      <c r="U952" s="52"/>
      <c r="V952" s="52"/>
    </row>
    <row r="953" spans="2:22" ht="15" customHeight="1" thickBot="1" x14ac:dyDescent="0.35">
      <c r="B953" s="12" t="s">
        <v>113</v>
      </c>
      <c r="C953" s="46" t="s">
        <v>115</v>
      </c>
      <c r="D953" s="28" t="s">
        <v>0</v>
      </c>
      <c r="E953" s="28" t="s">
        <v>1</v>
      </c>
      <c r="F953" s="28" t="s">
        <v>2</v>
      </c>
      <c r="G953" s="28" t="s">
        <v>3</v>
      </c>
      <c r="H953" s="28" t="s">
        <v>4</v>
      </c>
      <c r="I953" s="28" t="s">
        <v>5</v>
      </c>
      <c r="J953" s="28" t="s">
        <v>6</v>
      </c>
      <c r="K953" s="28" t="s">
        <v>7</v>
      </c>
      <c r="M953" s="52"/>
      <c r="N953" s="52"/>
      <c r="O953" s="52"/>
      <c r="P953" s="52"/>
      <c r="Q953" s="52"/>
      <c r="R953" s="52"/>
      <c r="S953" s="52"/>
      <c r="T953" s="52"/>
      <c r="U953" s="52"/>
      <c r="V953" s="52"/>
    </row>
    <row r="954" spans="2:22" ht="15" customHeight="1" thickBot="1" x14ac:dyDescent="0.35">
      <c r="B954" s="12"/>
      <c r="C954" s="74" t="s">
        <v>93</v>
      </c>
      <c r="D954" s="7" t="s">
        <v>909</v>
      </c>
      <c r="E954" s="7" t="s">
        <v>56</v>
      </c>
      <c r="F954" s="7" t="s">
        <v>720</v>
      </c>
      <c r="G954" s="7"/>
      <c r="H954" s="7" t="s">
        <v>844</v>
      </c>
      <c r="I954" s="7"/>
      <c r="J954" s="7"/>
      <c r="K954" s="7">
        <v>926</v>
      </c>
      <c r="M954" s="52"/>
      <c r="N954" s="52"/>
      <c r="O954" s="52"/>
      <c r="P954" s="52"/>
      <c r="Q954" s="52"/>
      <c r="R954" s="52"/>
      <c r="S954" s="52"/>
      <c r="T954" s="52"/>
      <c r="U954" s="52"/>
      <c r="V954" s="52"/>
    </row>
    <row r="955" spans="2:22" ht="15" customHeight="1" thickBot="1" x14ac:dyDescent="0.35">
      <c r="B955" s="13">
        <v>6</v>
      </c>
      <c r="C955" s="74" t="s">
        <v>157</v>
      </c>
      <c r="D955" s="7" t="s">
        <v>1074</v>
      </c>
      <c r="E955" s="7" t="s">
        <v>56</v>
      </c>
      <c r="F955" s="7" t="s">
        <v>1075</v>
      </c>
      <c r="G955" s="7" t="s">
        <v>785</v>
      </c>
      <c r="H955" s="7"/>
      <c r="I955" s="7"/>
      <c r="J955" s="7"/>
      <c r="K955" s="7">
        <v>690</v>
      </c>
      <c r="M955" s="1"/>
      <c r="N955" s="1"/>
      <c r="O955" s="1"/>
      <c r="P955" s="1"/>
      <c r="Q955" s="1"/>
      <c r="R955" s="1"/>
      <c r="S955" s="1"/>
      <c r="T955" s="1"/>
      <c r="U955" s="1"/>
      <c r="V955" s="52"/>
    </row>
    <row r="956" spans="2:22" ht="15" customHeight="1" thickBot="1" x14ac:dyDescent="0.35">
      <c r="B956" s="14"/>
      <c r="C956" s="74" t="s">
        <v>401</v>
      </c>
      <c r="D956" s="7" t="s">
        <v>1076</v>
      </c>
      <c r="E956" s="7" t="s">
        <v>56</v>
      </c>
      <c r="F956" s="7" t="s">
        <v>69</v>
      </c>
      <c r="G956" s="7"/>
      <c r="H956" s="7"/>
      <c r="I956" s="7"/>
      <c r="J956" s="7"/>
      <c r="K956" s="7">
        <v>521</v>
      </c>
      <c r="M956" s="1"/>
      <c r="N956" s="1"/>
      <c r="O956" s="1"/>
      <c r="P956" s="1"/>
      <c r="Q956" s="1"/>
      <c r="R956" s="1"/>
      <c r="S956" s="1"/>
      <c r="T956" s="1"/>
      <c r="U956" s="1"/>
      <c r="V956" s="52"/>
    </row>
    <row r="957" spans="2:22" ht="15" customHeight="1" thickBot="1" x14ac:dyDescent="0.35">
      <c r="K957" s="8">
        <f>SUM(K954:K956)</f>
        <v>2137</v>
      </c>
      <c r="M957" s="1"/>
      <c r="N957" s="1"/>
      <c r="O957" s="1"/>
      <c r="P957" s="1"/>
      <c r="Q957" s="1"/>
      <c r="R957" s="1"/>
      <c r="S957" s="1"/>
      <c r="T957" s="1"/>
      <c r="U957" s="1"/>
      <c r="V957" s="52"/>
    </row>
    <row r="958" spans="2:22" ht="15" customHeight="1" thickBot="1" x14ac:dyDescent="0.35">
      <c r="M958" s="52"/>
      <c r="N958" s="52"/>
      <c r="O958" s="52"/>
      <c r="P958" s="52"/>
      <c r="Q958" s="52"/>
      <c r="R958" s="52"/>
      <c r="S958" s="52"/>
      <c r="T958" s="52"/>
      <c r="U958" s="52"/>
      <c r="V958" s="52"/>
    </row>
    <row r="959" spans="2:22" ht="15" customHeight="1" thickBot="1" x14ac:dyDescent="0.35">
      <c r="B959" s="12" t="s">
        <v>113</v>
      </c>
      <c r="C959" s="46" t="s">
        <v>115</v>
      </c>
      <c r="D959" s="28" t="s">
        <v>0</v>
      </c>
      <c r="E959" s="28" t="s">
        <v>1</v>
      </c>
      <c r="F959" s="28" t="s">
        <v>2</v>
      </c>
      <c r="G959" s="28" t="s">
        <v>3</v>
      </c>
      <c r="H959" s="28" t="s">
        <v>4</v>
      </c>
      <c r="I959" s="28" t="s">
        <v>5</v>
      </c>
      <c r="J959" s="28" t="s">
        <v>6</v>
      </c>
      <c r="K959" s="28" t="s">
        <v>7</v>
      </c>
      <c r="M959" s="1"/>
      <c r="N959" s="1"/>
      <c r="O959" s="1"/>
      <c r="P959" s="1"/>
      <c r="Q959" s="1"/>
      <c r="R959" s="1"/>
      <c r="S959" s="1"/>
      <c r="T959" s="1"/>
      <c r="U959" s="1"/>
      <c r="V959" s="52"/>
    </row>
    <row r="960" spans="2:22" ht="15" customHeight="1" x14ac:dyDescent="0.3">
      <c r="B960" s="12">
        <v>7</v>
      </c>
      <c r="C960" s="9" t="s">
        <v>91</v>
      </c>
      <c r="D960" s="7" t="s">
        <v>1063</v>
      </c>
      <c r="E960" s="7" t="s">
        <v>767</v>
      </c>
      <c r="F960" s="7" t="s">
        <v>1064</v>
      </c>
      <c r="G960" s="7" t="s">
        <v>1064</v>
      </c>
      <c r="H960" s="7" t="s">
        <v>1065</v>
      </c>
      <c r="I960" s="7" t="s">
        <v>1066</v>
      </c>
      <c r="J960" s="7" t="s">
        <v>776</v>
      </c>
      <c r="K960" s="7">
        <v>1130</v>
      </c>
      <c r="M960" s="52"/>
      <c r="N960" s="52"/>
      <c r="O960" s="52"/>
      <c r="P960" s="52"/>
      <c r="Q960" s="52"/>
      <c r="R960" s="52"/>
      <c r="S960" s="52"/>
      <c r="T960" s="52"/>
      <c r="U960" s="52"/>
      <c r="V960" s="52"/>
    </row>
    <row r="961" spans="2:11" ht="15" customHeight="1" thickBot="1" x14ac:dyDescent="0.35">
      <c r="B961" s="14"/>
      <c r="C961" s="9" t="s">
        <v>389</v>
      </c>
      <c r="D961" s="7" t="s">
        <v>1067</v>
      </c>
      <c r="E961" s="7" t="s">
        <v>767</v>
      </c>
      <c r="F961" s="7" t="s">
        <v>746</v>
      </c>
      <c r="G961" s="7" t="s">
        <v>243</v>
      </c>
      <c r="H961" s="7"/>
      <c r="I961" s="7"/>
      <c r="J961" s="7"/>
      <c r="K961" s="7">
        <v>911</v>
      </c>
    </row>
    <row r="962" spans="2:11" ht="15" customHeight="1" x14ac:dyDescent="0.3">
      <c r="K962" s="8">
        <f>SUM(K960:K961)</f>
        <v>2041</v>
      </c>
    </row>
    <row r="963" spans="2:11" ht="15" customHeight="1" thickBot="1" x14ac:dyDescent="0.35"/>
    <row r="964" spans="2:11" ht="15" customHeight="1" thickBot="1" x14ac:dyDescent="0.35">
      <c r="B964" s="12" t="s">
        <v>113</v>
      </c>
      <c r="C964" s="46" t="s">
        <v>115</v>
      </c>
      <c r="D964" s="28" t="s">
        <v>0</v>
      </c>
      <c r="E964" s="28" t="s">
        <v>1</v>
      </c>
      <c r="F964" s="28" t="s">
        <v>2</v>
      </c>
      <c r="G964" s="28" t="s">
        <v>3</v>
      </c>
      <c r="H964" s="28" t="s">
        <v>4</v>
      </c>
      <c r="I964" s="28" t="s">
        <v>5</v>
      </c>
      <c r="J964" s="28" t="s">
        <v>6</v>
      </c>
      <c r="K964" s="28" t="s">
        <v>7</v>
      </c>
    </row>
    <row r="965" spans="2:11" ht="15" customHeight="1" x14ac:dyDescent="0.3">
      <c r="B965" s="12">
        <v>8</v>
      </c>
      <c r="C965" s="9" t="s">
        <v>54</v>
      </c>
      <c r="D965" s="7" t="s">
        <v>1055</v>
      </c>
      <c r="E965" s="7" t="s">
        <v>16</v>
      </c>
      <c r="F965" s="7" t="s">
        <v>669</v>
      </c>
      <c r="G965" s="7"/>
      <c r="H965" s="7" t="s">
        <v>392</v>
      </c>
      <c r="I965" s="7" t="s">
        <v>523</v>
      </c>
      <c r="J965" s="7" t="s">
        <v>439</v>
      </c>
      <c r="K965" s="7">
        <v>1502</v>
      </c>
    </row>
    <row r="966" spans="2:11" ht="15" customHeight="1" thickBot="1" x14ac:dyDescent="0.35">
      <c r="B966" s="14"/>
      <c r="C966" s="9" t="s">
        <v>190</v>
      </c>
      <c r="D966" s="7" t="s">
        <v>1078</v>
      </c>
      <c r="E966" s="7" t="s">
        <v>16</v>
      </c>
      <c r="F966" s="7"/>
      <c r="G966" s="7" t="s">
        <v>971</v>
      </c>
      <c r="H966" s="7"/>
      <c r="I966" s="7"/>
      <c r="J966" s="7"/>
      <c r="K966" s="7">
        <v>441</v>
      </c>
    </row>
    <row r="967" spans="2:11" ht="15" customHeight="1" x14ac:dyDescent="0.3">
      <c r="K967" s="8">
        <f>SUM(K965:K966)</f>
        <v>1943</v>
      </c>
    </row>
    <row r="968" spans="2:11" ht="15" customHeight="1" thickBot="1" x14ac:dyDescent="0.35"/>
    <row r="969" spans="2:11" ht="15" customHeight="1" thickBot="1" x14ac:dyDescent="0.35">
      <c r="B969" s="12" t="s">
        <v>113</v>
      </c>
      <c r="C969" s="46" t="s">
        <v>115</v>
      </c>
      <c r="D969" s="28" t="s">
        <v>0</v>
      </c>
      <c r="E969" s="28" t="s">
        <v>1</v>
      </c>
      <c r="F969" s="28" t="s">
        <v>2</v>
      </c>
      <c r="G969" s="28" t="s">
        <v>3</v>
      </c>
      <c r="H969" s="28" t="s">
        <v>4</v>
      </c>
      <c r="I969" s="28" t="s">
        <v>5</v>
      </c>
      <c r="J969" s="28" t="s">
        <v>6</v>
      </c>
      <c r="K969" s="28" t="s">
        <v>7</v>
      </c>
    </row>
    <row r="970" spans="2:11" ht="15" customHeight="1" x14ac:dyDescent="0.3">
      <c r="B970" s="12">
        <v>9</v>
      </c>
      <c r="C970" s="9" t="s">
        <v>102</v>
      </c>
      <c r="D970" s="7" t="s">
        <v>1069</v>
      </c>
      <c r="E970" s="7" t="s">
        <v>466</v>
      </c>
      <c r="F970" s="7"/>
      <c r="G970" s="7" t="s">
        <v>1070</v>
      </c>
      <c r="H970" s="7"/>
      <c r="I970" s="7" t="s">
        <v>558</v>
      </c>
      <c r="J970" s="7"/>
      <c r="K970" s="7">
        <v>887</v>
      </c>
    </row>
    <row r="971" spans="2:11" ht="15" customHeight="1" thickBot="1" x14ac:dyDescent="0.35">
      <c r="B971" s="14"/>
      <c r="C971" s="9" t="s">
        <v>107</v>
      </c>
      <c r="D971" s="7" t="s">
        <v>1071</v>
      </c>
      <c r="E971" s="7" t="s">
        <v>466</v>
      </c>
      <c r="F971" s="7" t="s">
        <v>1072</v>
      </c>
      <c r="G971" s="7"/>
      <c r="H971" s="7"/>
      <c r="I971" s="7"/>
      <c r="J971" s="7" t="s">
        <v>566</v>
      </c>
      <c r="K971" s="7">
        <v>819</v>
      </c>
    </row>
    <row r="972" spans="2:11" ht="15" customHeight="1" x14ac:dyDescent="0.3">
      <c r="K972" s="8">
        <f>SUM(K970:K971)</f>
        <v>1706</v>
      </c>
    </row>
    <row r="973" spans="2:11" ht="15" customHeight="1" thickBot="1" x14ac:dyDescent="0.35"/>
    <row r="974" spans="2:11" ht="15" customHeight="1" thickBot="1" x14ac:dyDescent="0.35">
      <c r="B974" s="12" t="s">
        <v>113</v>
      </c>
      <c r="C974" s="46" t="s">
        <v>115</v>
      </c>
      <c r="D974" s="28" t="s">
        <v>0</v>
      </c>
      <c r="E974" s="28" t="s">
        <v>1</v>
      </c>
      <c r="F974" s="28" t="s">
        <v>2</v>
      </c>
      <c r="G974" s="28" t="s">
        <v>3</v>
      </c>
      <c r="H974" s="28" t="s">
        <v>4</v>
      </c>
      <c r="I974" s="28" t="s">
        <v>5</v>
      </c>
      <c r="J974" s="28" t="s">
        <v>6</v>
      </c>
      <c r="K974" s="28" t="s">
        <v>7</v>
      </c>
    </row>
    <row r="975" spans="2:11" ht="15" customHeight="1" x14ac:dyDescent="0.3">
      <c r="B975" s="12">
        <v>10</v>
      </c>
      <c r="C975" s="9" t="s">
        <v>100</v>
      </c>
      <c r="D975" s="7" t="s">
        <v>1068</v>
      </c>
      <c r="E975" s="7" t="s">
        <v>308</v>
      </c>
      <c r="F975" s="7" t="s">
        <v>471</v>
      </c>
      <c r="G975" s="7"/>
      <c r="H975" s="7" t="s">
        <v>463</v>
      </c>
      <c r="I975" s="7"/>
      <c r="J975" s="7"/>
      <c r="K975" s="7">
        <v>891</v>
      </c>
    </row>
    <row r="976" spans="2:11" ht="15" customHeight="1" thickBot="1" x14ac:dyDescent="0.35">
      <c r="B976" s="14"/>
      <c r="C976" s="9" t="s">
        <v>206</v>
      </c>
      <c r="D976" s="7" t="s">
        <v>1079</v>
      </c>
      <c r="E976" s="7" t="s">
        <v>308</v>
      </c>
      <c r="F976" s="7" t="s">
        <v>1080</v>
      </c>
      <c r="G976" s="7"/>
      <c r="H976" s="7"/>
      <c r="I976" s="7"/>
      <c r="J976" s="7"/>
      <c r="K976" s="7">
        <v>394</v>
      </c>
    </row>
    <row r="977" spans="11:11" ht="15" customHeight="1" x14ac:dyDescent="0.3">
      <c r="K977" s="8">
        <f>SUM(K975:K976)</f>
        <v>1285</v>
      </c>
    </row>
  </sheetData>
  <mergeCells count="137">
    <mergeCell ref="C783:K783"/>
    <mergeCell ref="B838:J838"/>
    <mergeCell ref="B874:J874"/>
    <mergeCell ref="C922:K922"/>
    <mergeCell ref="C441:K441"/>
    <mergeCell ref="I446:J446"/>
    <mergeCell ref="C449:K449"/>
    <mergeCell ref="I420:J420"/>
    <mergeCell ref="I426:J426"/>
    <mergeCell ref="C434:K434"/>
    <mergeCell ref="I432:J432"/>
    <mergeCell ref="I439:J439"/>
    <mergeCell ref="C769:K769"/>
    <mergeCell ref="I368:J368"/>
    <mergeCell ref="I374:J374"/>
    <mergeCell ref="C399:K399"/>
    <mergeCell ref="I405:J405"/>
    <mergeCell ref="I410:J410"/>
    <mergeCell ref="I415:J415"/>
    <mergeCell ref="C376:K376"/>
    <mergeCell ref="I382:J382"/>
    <mergeCell ref="I387:J387"/>
    <mergeCell ref="I392:J392"/>
    <mergeCell ref="I397:J397"/>
    <mergeCell ref="I317:J317"/>
    <mergeCell ref="I323:J323"/>
    <mergeCell ref="I329:J329"/>
    <mergeCell ref="I335:J335"/>
    <mergeCell ref="I341:J341"/>
    <mergeCell ref="I346:J346"/>
    <mergeCell ref="I351:J351"/>
    <mergeCell ref="I357:J357"/>
    <mergeCell ref="I362:J362"/>
    <mergeCell ref="I282:J282"/>
    <mergeCell ref="I287:J287"/>
    <mergeCell ref="I292:J292"/>
    <mergeCell ref="I271:J271"/>
    <mergeCell ref="I276:J276"/>
    <mergeCell ref="I297:J297"/>
    <mergeCell ref="D299:L299"/>
    <mergeCell ref="I305:J305"/>
    <mergeCell ref="I311:J311"/>
    <mergeCell ref="I113:J113"/>
    <mergeCell ref="I83:J83"/>
    <mergeCell ref="I138:J138"/>
    <mergeCell ref="I119:J119"/>
    <mergeCell ref="I95:J95"/>
    <mergeCell ref="I253:J253"/>
    <mergeCell ref="I265:J265"/>
    <mergeCell ref="C18:K18"/>
    <mergeCell ref="C59:K59"/>
    <mergeCell ref="I52:J52"/>
    <mergeCell ref="I57:J57"/>
    <mergeCell ref="I144:J144"/>
    <mergeCell ref="I71:J71"/>
    <mergeCell ref="I101:J101"/>
    <mergeCell ref="I107:J107"/>
    <mergeCell ref="I24:J24"/>
    <mergeCell ref="I30:J30"/>
    <mergeCell ref="I36:J36"/>
    <mergeCell ref="I42:J42"/>
    <mergeCell ref="I89:J89"/>
    <mergeCell ref="I77:J77"/>
    <mergeCell ref="I222:J222"/>
    <mergeCell ref="I232:J232"/>
    <mergeCell ref="C247:K247"/>
    <mergeCell ref="I125:J125"/>
    <mergeCell ref="I132:J132"/>
    <mergeCell ref="I155:J155"/>
    <mergeCell ref="I240:J240"/>
    <mergeCell ref="I245:J245"/>
    <mergeCell ref="C234:K234"/>
    <mergeCell ref="I149:J149"/>
    <mergeCell ref="I160:J160"/>
    <mergeCell ref="I166:J166"/>
    <mergeCell ref="I195:J195"/>
    <mergeCell ref="I216:J216"/>
    <mergeCell ref="I172:J172"/>
    <mergeCell ref="I178:J178"/>
    <mergeCell ref="I184:J184"/>
    <mergeCell ref="I190:J190"/>
    <mergeCell ref="I200:J200"/>
    <mergeCell ref="I205:J205"/>
    <mergeCell ref="I210:J210"/>
    <mergeCell ref="I486:J486"/>
    <mergeCell ref="I492:J492"/>
    <mergeCell ref="I498:J498"/>
    <mergeCell ref="I504:J504"/>
    <mergeCell ref="I510:J510"/>
    <mergeCell ref="I456:J456"/>
    <mergeCell ref="I462:J462"/>
    <mergeCell ref="I468:J468"/>
    <mergeCell ref="I474:J474"/>
    <mergeCell ref="I480:J480"/>
    <mergeCell ref="I546:J546"/>
    <mergeCell ref="I552:J552"/>
    <mergeCell ref="I558:J558"/>
    <mergeCell ref="I564:J564"/>
    <mergeCell ref="I570:J570"/>
    <mergeCell ref="I516:J516"/>
    <mergeCell ref="I522:J522"/>
    <mergeCell ref="I528:J528"/>
    <mergeCell ref="I534:J534"/>
    <mergeCell ref="I540:J540"/>
    <mergeCell ref="I612:J612"/>
    <mergeCell ref="I618:J618"/>
    <mergeCell ref="I624:J624"/>
    <mergeCell ref="I630:J630"/>
    <mergeCell ref="I576:J576"/>
    <mergeCell ref="I582:J582"/>
    <mergeCell ref="I588:J588"/>
    <mergeCell ref="I594:J594"/>
    <mergeCell ref="I600:J600"/>
    <mergeCell ref="I259:J259"/>
    <mergeCell ref="I731:J731"/>
    <mergeCell ref="I742:J742"/>
    <mergeCell ref="I752:J752"/>
    <mergeCell ref="I757:J757"/>
    <mergeCell ref="I767:J767"/>
    <mergeCell ref="I720:J720"/>
    <mergeCell ref="I725:J725"/>
    <mergeCell ref="I694:J694"/>
    <mergeCell ref="I699:J699"/>
    <mergeCell ref="I704:J704"/>
    <mergeCell ref="I709:J709"/>
    <mergeCell ref="I714:J714"/>
    <mergeCell ref="I665:J665"/>
    <mergeCell ref="I671:J671"/>
    <mergeCell ref="I677:J677"/>
    <mergeCell ref="I683:J683"/>
    <mergeCell ref="I689:J689"/>
    <mergeCell ref="I636:J636"/>
    <mergeCell ref="I642:J642"/>
    <mergeCell ref="I648:J648"/>
    <mergeCell ref="I654:J654"/>
    <mergeCell ref="I660:J660"/>
    <mergeCell ref="I606:J606"/>
  </mergeCells>
  <pageMargins left="0.511811024" right="0.511811024" top="0.78740157499999996" bottom="0.78740157499999996" header="0.31496062000000002" footer="0.31496062000000002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2016-10-18T17:14:37Z</cp:lastPrinted>
  <dcterms:created xsi:type="dcterms:W3CDTF">2016-10-18T16:45:59Z</dcterms:created>
  <dcterms:modified xsi:type="dcterms:W3CDTF">2016-10-20T20:10:55Z</dcterms:modified>
</cp:coreProperties>
</file>